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EB75EF02-B195-4847-A9C6-AC37953761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 l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<sst xmlns="http://schemas.openxmlformats.org/spreadsheetml/2006/main" count="477" uniqueCount="472">
  <si>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</si>
  <si>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</si>
  <si>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</si>
  <si>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</si>
  <si>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</si>
  <si>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</si>
  <si>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</si>
  <si>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</si>
  <si>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</si>
  <si>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</si>
  <si>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</si>
  <si>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</si>
  <si>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</si>
  <si>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</si>
  <si>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</si>
  <si>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</si>
  <si>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</si>
  <si>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</si>
  <si>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</si>
  <si>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</si>
  <si>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</si>
  <si>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</si>
  <si>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</si>
  <si>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</si>
  <si>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</si>
  <si>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</si>
  <si>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</si>
  <si>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</si>
  <si>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</si>
  <si>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</si>
  <si>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</si>
  <si>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</si>
  <si>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</si>
  <si>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</si>
  <si>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</si>
  <si>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</si>
  <si>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</si>
  <si>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</si>
  <si>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</si>
  <si>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</si>
  <si>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</si>
  <si>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</si>
  <si>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</si>
  <si>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</si>
  <si>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</si>
  <si>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</si>
  <si>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</si>
  <si>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</si>
  <si>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</si>
  <si>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</si>
  <si>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</si>
  <si>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</si>
  <si>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</si>
  <si>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</si>
  <si>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</si>
  <si>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</si>
  <si>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</si>
  <si>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</si>
  <si>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</si>
  <si>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</si>
  <si>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</si>
  <si>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</si>
  <si>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</si>
  <si>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</si>
  <si>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</si>
  <si>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</si>
  <si>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</si>
  <si>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</si>
  <si>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</si>
  <si>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</si>
  <si>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</si>
  <si>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</si>
  <si>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</si>
  <si>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</si>
  <si>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</si>
  <si>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</si>
  <si>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</si>
  <si>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</si>
  <si>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</si>
  <si>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</si>
  <si>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</si>
  <si>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</si>
  <si>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</si>
  <si>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</si>
  <si>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</si>
  <si>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</si>
  <si>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</si>
  <si>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</si>
  <si>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</si>
  <si>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</si>
  <si>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</si>
  <si>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</si>
  <si>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</si>
  <si>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</si>
  <si>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</si>
  <si>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</si>
  <si>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</si>
  <si>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</si>
  <si>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</si>
  <si>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</si>
  <si>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</si>
  <si>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</si>
  <si>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</si>
  <si>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</si>
  <si>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</si>
  <si>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</si>
  <si>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</si>
  <si>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</si>
  <si>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</si>
  <si>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</si>
  <si>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</si>
  <si>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</si>
  <si>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</si>
  <si>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</si>
  <si>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</si>
  <si>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</si>
  <si>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</si>
  <si>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</si>
  <si>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</si>
  <si>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</si>
  <si>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</si>
  <si>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</si>
  <si>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</si>
  <si>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</si>
  <si>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</si>
  <si>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</si>
  <si>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</si>
  <si>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</si>
  <si>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</si>
  <si>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</si>
  <si>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</si>
  <si>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</si>
  <si>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</si>
  <si>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</si>
  <si>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</si>
  <si>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</si>
  <si>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</si>
  <si>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</si>
  <si>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</si>
  <si>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</si>
  <si>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</si>
  <si>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</si>
  <si>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</si>
  <si>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</si>
  <si>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</si>
  <si>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</si>
  <si>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</si>
  <si>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</si>
  <si>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</si>
  <si>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</si>
  <si>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</si>
  <si>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</si>
  <si>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</si>
  <si>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</si>
  <si>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</si>
  <si>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</si>
  <si>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</si>
  <si>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</si>
  <si>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</si>
  <si>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</si>
  <si>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</si>
  <si>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</si>
  <si>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</si>
  <si>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</si>
  <si>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</si>
  <si>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</si>
  <si>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</si>
  <si>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</si>
  <si>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</si>
  <si>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</si>
  <si>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</si>
  <si>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</si>
  <si>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</si>
  <si>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</si>
  <si>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</si>
  <si>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</si>
  <si>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</si>
  <si>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</si>
  <si>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</si>
  <si>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</si>
  <si>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</si>
  <si>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</si>
  <si>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</si>
  <si>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</si>
  <si>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</si>
  <si>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</si>
  <si>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</si>
  <si>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</si>
  <si>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</si>
  <si>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</si>
  <si>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</si>
  <si>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</si>
  <si>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</si>
  <si>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</si>
  <si>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</si>
  <si>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</si>
  <si>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</si>
  <si>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</si>
  <si>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</si>
  <si>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</si>
  <si>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</si>
  <si>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</si>
  <si>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</si>
  <si>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</si>
  <si>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</si>
  <si>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</si>
  <si>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</si>
  <si>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</si>
  <si>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</si>
  <si>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</si>
  <si>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</si>
  <si>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</si>
  <si>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</si>
  <si>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</si>
  <si>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</si>
  <si>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</si>
  <si>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</si>
  <si>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</si>
  <si>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</si>
  <si>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</si>
  <si>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</si>
  <si>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</si>
  <si>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</si>
  <si>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</si>
  <si>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</si>
  <si>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</si>
  <si>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</si>
  <si>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</si>
  <si>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</si>
  <si>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</si>
  <si>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</si>
  <si>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</si>
  <si>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</si>
  <si>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</si>
  <si>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</si>
  <si>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</si>
  <si>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</si>
  <si>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</si>
  <si>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</si>
  <si>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</si>
  <si>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</si>
  <si>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</si>
  <si>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</si>
  <si>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</si>
  <si>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</si>
  <si>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</si>
  <si>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</si>
  <si>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</si>
  <si>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</si>
  <si>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</si>
  <si>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</si>
  <si>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</si>
  <si>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</si>
  <si>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</si>
  <si>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</si>
  <si>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</si>
  <si>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</si>
  <si>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</si>
  <si>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</si>
  <si>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</si>
  <si>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</si>
  <si>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</si>
  <si>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</si>
  <si>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</si>
  <si>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</si>
  <si>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</si>
  <si>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</si>
  <si>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</si>
  <si>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</si>
  <si>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</si>
  <si>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</si>
  <si>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</si>
  <si>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</si>
  <si>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</si>
  <si>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</si>
  <si>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</si>
  <si>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</si>
  <si>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</si>
  <si>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</si>
  <si>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</si>
  <si>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</si>
  <si>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</si>
  <si>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</si>
  <si>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</si>
  <si>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</si>
  <si>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</si>
  <si>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</si>
  <si>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</si>
  <si>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</si>
  <si>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</si>
  <si>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</si>
  <si>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</si>
  <si>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</si>
  <si>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</si>
  <si>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</si>
  <si>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</si>
  <si>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</si>
  <si>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</si>
  <si>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</si>
  <si>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</si>
  <si>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</si>
  <si>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</si>
  <si>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</si>
  <si>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</si>
  <si>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</si>
  <si>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</si>
  <si>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</si>
  <si>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</si>
  <si>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</si>
  <si>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</si>
  <si>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</si>
  <si>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</si>
  <si>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</si>
  <si>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</si>
  <si>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</si>
  <si>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</si>
  <si>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</si>
  <si>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</si>
  <si>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</si>
  <si>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</si>
  <si>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</si>
  <si>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</si>
  <si>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</si>
  <si>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</si>
  <si>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</si>
  <si>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</si>
  <si>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</si>
  <si>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</si>
  <si>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</si>
  <si>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</si>
  <si>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</si>
  <si>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</si>
  <si>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</si>
  <si>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</si>
  <si>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</si>
  <si>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</si>
  <si>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</si>
  <si>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</si>
  <si>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</si>
  <si>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</si>
  <si>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</si>
  <si>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</si>
  <si>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</si>
  <si>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</si>
  <si>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</si>
  <si>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</si>
  <si>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</si>
  <si>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</si>
  <si>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</si>
  <si>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</si>
  <si>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</si>
  <si>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</si>
  <si>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</si>
  <si>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</si>
  <si>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</si>
  <si>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</si>
  <si>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</si>
  <si>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</si>
  <si>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</si>
  <si>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</si>
  <si>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</si>
  <si>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</si>
  <si>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</si>
  <si>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</si>
  <si>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</si>
  <si>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</si>
  <si>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</si>
  <si>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</si>
  <si>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</si>
  <si>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</si>
  <si>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</si>
  <si>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</si>
  <si>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</si>
  <si>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</si>
  <si>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</si>
  <si>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</si>
  <si>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</si>
  <si>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</si>
  <si>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</si>
  <si>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</si>
  <si>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</si>
  <si>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</si>
  <si>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</si>
  <si>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</si>
  <si>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</si>
  <si>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</si>
  <si>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</si>
  <si>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</si>
  <si>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</si>
  <si>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</si>
  <si>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</si>
  <si>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</si>
  <si>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</si>
  <si>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</si>
  <si>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</si>
  <si>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</si>
  <si>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</si>
  <si>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</si>
  <si>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</si>
  <si>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</si>
  <si>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</si>
  <si>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</si>
  <si>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</si>
  <si>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</si>
  <si>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</si>
  <si>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</si>
  <si>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</si>
  <si>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</si>
  <si>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</si>
  <si>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</si>
  <si>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</si>
  <si>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</si>
  <si>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</si>
  <si>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</si>
  <si>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</si>
  <si>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</si>
  <si>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</si>
  <si>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</si>
  <si>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</si>
  <si>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</si>
  <si>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</si>
  <si>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</si>
  <si>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</si>
  <si>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</si>
  <si>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</si>
  <si>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</si>
  <si>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</si>
  <si>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</si>
  <si>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</si>
  <si>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</si>
  <si>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</si>
  <si>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</si>
  <si>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</si>
  <si>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</si>
  <si>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</si>
  <si>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</si>
  <si>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</si>
  <si>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</si>
  <si>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</si>
  <si>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</si>
  <si>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</si>
  <si>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</si>
  <si>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</si>
  <si>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</si>
  <si>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</si>
  <si>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</si>
  <si>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</si>
  <si>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</si>
  <si>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</si>
  <si>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</si>
  <si>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</si>
  <si>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</si>
  <si>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</si>
  <si>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</si>
  <si>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</si>
  <si>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</si>
  <si>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</si>
  <si>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</si>
  <si>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</si>
  <si>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</si>
  <si>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</si>
  <si>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</si>
  <si>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</si>
  <si>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</si>
  <si>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</si>
  <si>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</si>
  <si>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</si>
  <si>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</si>
  <si>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</si>
  <si>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</si>
  <si>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szkoleniu wewnętrznym oraz samokształcenie z wykorzystaniem materiałów instruktażowych i metodycznych. Podczas spotkań zapoznają się z zasadami pracy z pomocami dydaktycznymi i aplikacjami wspierającymi rozwój dzieci w różnych obszarach. Nauczyciele poznają sposoby wykorzystania narzędzi rozwijających kompetencje językowe, matematyczne, komunikacyjne, społeczne i emocjonalne, a także wspierających koncentrację, kreatywność oraz logiczne myślenie. Omówione zostaną również przykłady zastosowania pomocy podczas zajęć dydaktycznych, terapeutycznych oraz zabaw edukacyjnych. Ważnym elementem przygotowania będzie także wymiana doświadczeń w zespole nauczycieli oraz wspólne planowanie zajęć, co pozwoli na właściwe i efektywne wykorzystanie otrzymanych materiałów w codziennej pracy z dziećmi.</t>
  </si>
  <si>
    <t>Otrzymane wsparcie przyczyni się do realizacji zadań placówki wychowania przedszkolnego poprzez wzbogacenie procesu dydaktycznego o nowoczesne pomoce edukacyjne i narzędzia wspierające rozwój dzieci w różnych obszarach. Materiały będą wykorzystywane podczas zajęć rozwijających kompetencje językowe, matematyczne, poznawcze oraz kreatywność i logiczne myślenie. Wspomogą również rozwój komunikacji, umiejętności społecznych oraz rozpoznawania i wyrażania emocji. Zastosowanie różnorodnych narzędzi edukacyjnych umożliwi prowadzenie atrakcyjnych zajęć dostosowanych do potrzeb i możliwości rozwojowych dzieci. Dzięki temu możliwa będzie lepsza indywidualizacja pracy, wspieranie aktywności i samodzielności wychowanków oraz skuteczniejsza realizacja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</si>
</sst>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lef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19" zoomScale="85" zoomScaleNormal="85" workbookViewId="0">
      <selection activeCell="S32" sqref="S32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34" t="s">
        <v>77</v>
      </c>
      <c r="B2" s="135"/>
      <c r="C2" s="135"/>
      <c r="D2" s="135"/>
      <c r="E2" s="136"/>
      <c r="F2" s="143"/>
      <c r="G2" s="143"/>
      <c r="H2" s="143"/>
      <c r="I2" s="143"/>
    </row>
    <row r="3" spans="1:9" x14ac:dyDescent="0.35">
      <c r="A3" s="137"/>
      <c r="B3" s="138"/>
      <c r="C3" s="138"/>
      <c r="D3" s="138"/>
      <c r="E3" s="139"/>
      <c r="F3" s="144" t="s">
        <v>0</v>
      </c>
      <c r="G3" s="144"/>
      <c r="H3" s="144"/>
      <c r="I3" s="144"/>
    </row>
    <row r="4" spans="1:9" ht="20.100000000000001" customHeight="1" x14ac:dyDescent="0.35">
      <c r="A4" s="137"/>
      <c r="B4" s="138"/>
      <c r="C4" s="138"/>
      <c r="D4" s="138"/>
      <c r="E4" s="139"/>
      <c r="F4" s="143"/>
      <c r="G4" s="143"/>
      <c r="H4" s="143"/>
      <c r="I4" s="143"/>
    </row>
    <row r="5" spans="1:9" x14ac:dyDescent="0.35">
      <c r="A5" s="140"/>
      <c r="B5" s="141"/>
      <c r="C5" s="141"/>
      <c r="D5" s="141"/>
      <c r="E5" s="142"/>
      <c r="F5" s="145" t="s">
        <v>76</v>
      </c>
      <c r="G5" s="145"/>
      <c r="H5" s="145"/>
      <c r="I5" s="145"/>
    </row>
    <row r="6" spans="1:9" ht="85.5" customHeight="1" thickBot="1" x14ac:dyDescent="0.4">
      <c r="A6" s="157" t="s">
        <v>69</v>
      </c>
      <c r="B6" s="158"/>
      <c r="C6" s="158"/>
      <c r="D6" s="158"/>
      <c r="E6" s="158"/>
      <c r="F6" s="158"/>
      <c r="G6" s="158"/>
      <c r="H6" s="158"/>
      <c r="I6" s="158"/>
    </row>
    <row r="7" spans="1:9" ht="78.75" customHeight="1" thickBot="1" x14ac:dyDescent="0.4">
      <c r="A7" s="162" t="s">
        <v>49</v>
      </c>
      <c r="B7" s="163"/>
      <c r="C7" s="163"/>
      <c r="D7" s="163"/>
      <c r="E7" s="163"/>
      <c r="F7" s="163"/>
      <c r="G7" s="163"/>
      <c r="H7" s="163"/>
      <c r="I7" s="164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59"/>
      <c r="D9" s="159"/>
      <c r="E9" s="159"/>
      <c r="F9" s="159"/>
      <c r="G9" s="159"/>
      <c r="H9" s="159"/>
    </row>
    <row r="10" spans="1:9" ht="15" customHeight="1" x14ac:dyDescent="0.35">
      <c r="A10" s="6"/>
    </row>
    <row r="11" spans="1:9" ht="57.75" customHeight="1" x14ac:dyDescent="0.35">
      <c r="A11" s="160" t="s">
        <v>469</v>
      </c>
      <c r="B11" s="160"/>
      <c r="C11" s="161"/>
      <c r="D11" s="161"/>
      <c r="E11" s="161"/>
      <c r="F11" s="161"/>
      <c r="G11" s="161"/>
      <c r="H11" s="161"/>
      <c r="I11" s="161"/>
    </row>
    <row r="12" spans="1:9" ht="15" customHeight="1" x14ac:dyDescent="0.35">
      <c r="A12" s="6"/>
    </row>
    <row r="13" spans="1:9" ht="15" customHeight="1" x14ac:dyDescent="0.35">
      <c r="A13" s="45" t="s">
        <v>14</v>
      </c>
      <c r="B13" s="45"/>
      <c r="C13" s="45"/>
      <c r="D13" s="45"/>
      <c r="E13" s="45"/>
      <c r="F13" s="45"/>
      <c r="G13" s="45"/>
      <c r="H13" s="45"/>
      <c r="I13" s="45"/>
    </row>
    <row r="14" spans="1:9" ht="15" customHeight="1" x14ac:dyDescent="0.35">
      <c r="A14" s="155"/>
      <c r="B14" s="155"/>
      <c r="C14" s="155"/>
      <c r="D14" s="155"/>
      <c r="E14" s="155"/>
      <c r="F14" s="155"/>
      <c r="G14" s="155"/>
      <c r="H14" s="155"/>
      <c r="I14" s="155"/>
    </row>
    <row r="15" spans="1:9" ht="45" customHeight="1" x14ac:dyDescent="0.35">
      <c r="A15" s="19">
        <v>1</v>
      </c>
      <c r="B15" s="156" t="s">
        <v>12</v>
      </c>
      <c r="C15" s="156"/>
      <c r="D15" s="156"/>
      <c r="E15" s="93"/>
      <c r="F15" s="94"/>
      <c r="G15" s="94"/>
      <c r="H15" s="94"/>
      <c r="I15" s="95"/>
    </row>
    <row r="16" spans="1:9" ht="15" customHeight="1" x14ac:dyDescent="0.35">
      <c r="A16" s="165">
        <v>2</v>
      </c>
      <c r="B16" s="100" t="s">
        <v>1</v>
      </c>
      <c r="C16" s="100"/>
      <c r="D16" s="100"/>
      <c r="E16" s="20" t="s">
        <v>2</v>
      </c>
      <c r="F16" s="93"/>
      <c r="G16" s="94"/>
      <c r="H16" s="94"/>
      <c r="I16" s="95"/>
    </row>
    <row r="17" spans="1:9" ht="15" customHeight="1" x14ac:dyDescent="0.35">
      <c r="A17" s="165"/>
      <c r="B17" s="100"/>
      <c r="C17" s="100"/>
      <c r="D17" s="100"/>
      <c r="E17" s="20" t="s">
        <v>3</v>
      </c>
      <c r="F17" s="93"/>
      <c r="G17" s="94"/>
      <c r="H17" s="94"/>
      <c r="I17" s="95"/>
    </row>
    <row r="18" spans="1:9" ht="31.5" customHeight="1" x14ac:dyDescent="0.35">
      <c r="A18" s="165"/>
      <c r="B18" s="100"/>
      <c r="C18" s="100"/>
      <c r="D18" s="100"/>
      <c r="E18" s="20" t="s">
        <v>13</v>
      </c>
      <c r="F18" s="93"/>
      <c r="G18" s="94"/>
      <c r="H18" s="94"/>
      <c r="I18" s="95"/>
    </row>
    <row r="19" spans="1:9" ht="30.75" customHeight="1" x14ac:dyDescent="0.35">
      <c r="A19" s="165"/>
      <c r="B19" s="100"/>
      <c r="C19" s="100"/>
      <c r="D19" s="100"/>
      <c r="E19" s="21" t="s">
        <v>68</v>
      </c>
      <c r="F19" s="96"/>
      <c r="G19" s="97"/>
      <c r="H19" s="97"/>
      <c r="I19" s="98"/>
    </row>
    <row r="20" spans="1:9" ht="15" customHeight="1" x14ac:dyDescent="0.35">
      <c r="A20" s="165"/>
      <c r="B20" s="100"/>
      <c r="C20" s="100"/>
      <c r="D20" s="100"/>
      <c r="E20" s="20" t="s">
        <v>4</v>
      </c>
      <c r="F20" s="93"/>
      <c r="G20" s="94"/>
      <c r="H20" s="94"/>
      <c r="I20" s="95"/>
    </row>
    <row r="21" spans="1:9" ht="20.100000000000001" customHeight="1" x14ac:dyDescent="0.35">
      <c r="A21" s="19">
        <v>3</v>
      </c>
      <c r="B21" s="99" t="s">
        <v>48</v>
      </c>
      <c r="C21" s="99"/>
      <c r="D21" s="99"/>
      <c r="E21" s="99"/>
      <c r="F21" s="91"/>
      <c r="G21" s="91"/>
      <c r="H21" s="91"/>
      <c r="I21" s="92"/>
    </row>
    <row r="22" spans="1:9" ht="20.100000000000001" customHeight="1" x14ac:dyDescent="0.35">
      <c r="A22" s="19">
        <v>4</v>
      </c>
      <c r="B22" s="99" t="s">
        <v>41</v>
      </c>
      <c r="C22" s="99"/>
      <c r="D22" s="99"/>
      <c r="E22" s="99"/>
      <c r="F22" s="91"/>
      <c r="G22" s="91"/>
      <c r="H22" s="91"/>
      <c r="I22" s="92"/>
    </row>
    <row r="23" spans="1:9" ht="20.100000000000001" customHeight="1" x14ac:dyDescent="0.35">
      <c r="A23" s="19">
        <v>5</v>
      </c>
      <c r="B23" s="101" t="s">
        <v>5</v>
      </c>
      <c r="C23" s="101"/>
      <c r="D23" s="101"/>
      <c r="E23" s="101"/>
      <c r="F23" s="102"/>
      <c r="G23" s="102"/>
      <c r="H23" s="102"/>
      <c r="I23" s="103"/>
    </row>
    <row r="24" spans="1:9" ht="20.100000000000001" customHeight="1" x14ac:dyDescent="0.35">
      <c r="A24" s="19">
        <v>6</v>
      </c>
      <c r="B24" s="101" t="s">
        <v>7</v>
      </c>
      <c r="C24" s="101"/>
      <c r="D24" s="101"/>
      <c r="E24" s="101"/>
      <c r="F24" s="91"/>
      <c r="G24" s="91"/>
      <c r="H24" s="91"/>
      <c r="I24" s="92"/>
    </row>
    <row r="25" spans="1:9" ht="15" customHeight="1" x14ac:dyDescent="0.35">
      <c r="A25" s="165">
        <v>7</v>
      </c>
      <c r="B25" s="100" t="s">
        <v>6</v>
      </c>
      <c r="C25" s="100"/>
      <c r="D25" s="100"/>
      <c r="E25" s="20" t="s">
        <v>2</v>
      </c>
      <c r="F25" s="90"/>
      <c r="G25" s="91"/>
      <c r="H25" s="91"/>
      <c r="I25" s="92"/>
    </row>
    <row r="26" spans="1:9" ht="15" customHeight="1" x14ac:dyDescent="0.35">
      <c r="A26" s="165"/>
      <c r="B26" s="100"/>
      <c r="C26" s="100"/>
      <c r="D26" s="100"/>
      <c r="E26" s="20" t="s">
        <v>3</v>
      </c>
      <c r="F26" s="90"/>
      <c r="G26" s="91"/>
      <c r="H26" s="91"/>
      <c r="I26" s="92"/>
    </row>
    <row r="27" spans="1:9" ht="15" customHeight="1" x14ac:dyDescent="0.35">
      <c r="A27" s="165"/>
      <c r="B27" s="100"/>
      <c r="C27" s="100"/>
      <c r="D27" s="100"/>
      <c r="E27" s="20" t="s">
        <v>13</v>
      </c>
      <c r="F27" s="90"/>
      <c r="G27" s="91"/>
      <c r="H27" s="91"/>
      <c r="I27" s="92"/>
    </row>
    <row r="28" spans="1:9" ht="15" customHeight="1" x14ac:dyDescent="0.35">
      <c r="A28" s="165"/>
      <c r="B28" s="100"/>
      <c r="C28" s="100"/>
      <c r="D28" s="100"/>
      <c r="E28" s="20" t="s">
        <v>4</v>
      </c>
      <c r="F28" s="90"/>
      <c r="G28" s="91"/>
      <c r="H28" s="91"/>
      <c r="I28" s="92"/>
    </row>
    <row r="29" spans="1:9" ht="15" customHeight="1" x14ac:dyDescent="0.35">
      <c r="A29" s="165">
        <v>8</v>
      </c>
      <c r="B29" s="156" t="s">
        <v>8</v>
      </c>
      <c r="C29" s="156"/>
      <c r="D29" s="156"/>
      <c r="E29" s="20" t="s">
        <v>9</v>
      </c>
      <c r="F29" s="90"/>
      <c r="G29" s="91"/>
      <c r="H29" s="91"/>
      <c r="I29" s="92"/>
    </row>
    <row r="30" spans="1:9" ht="15" customHeight="1" x14ac:dyDescent="0.35">
      <c r="A30" s="165"/>
      <c r="B30" s="156"/>
      <c r="C30" s="156"/>
      <c r="D30" s="156"/>
      <c r="E30" s="20" t="s">
        <v>11</v>
      </c>
      <c r="F30" s="90"/>
      <c r="G30" s="91"/>
      <c r="H30" s="91"/>
      <c r="I30" s="92"/>
    </row>
    <row r="31" spans="1:9" ht="15" customHeight="1" x14ac:dyDescent="0.35">
      <c r="A31" s="165"/>
      <c r="B31" s="156"/>
      <c r="C31" s="156"/>
      <c r="D31" s="156"/>
      <c r="E31" s="20" t="s">
        <v>7</v>
      </c>
      <c r="F31" s="90"/>
      <c r="G31" s="91"/>
      <c r="H31" s="91"/>
      <c r="I31" s="92"/>
    </row>
    <row r="32" spans="1:9" ht="20.100000000000001" customHeight="1" x14ac:dyDescent="0.35">
      <c r="A32" s="19">
        <v>9</v>
      </c>
      <c r="B32" s="146" t="s">
        <v>36</v>
      </c>
      <c r="C32" s="147"/>
      <c r="D32" s="147"/>
      <c r="E32" s="148"/>
      <c r="F32" s="152"/>
      <c r="G32" s="153"/>
      <c r="H32" s="153"/>
      <c r="I32" s="154"/>
    </row>
    <row r="33" spans="1:10" ht="20.100000000000001" customHeight="1" x14ac:dyDescent="0.35">
      <c r="A33" s="19">
        <v>10</v>
      </c>
      <c r="B33" s="146" t="s">
        <v>31</v>
      </c>
      <c r="C33" s="147"/>
      <c r="D33" s="147"/>
      <c r="E33" s="148"/>
      <c r="F33" s="191"/>
      <c r="G33" s="192"/>
      <c r="H33" s="192"/>
      <c r="I33" s="193"/>
    </row>
    <row r="34" spans="1:10" ht="20.100000000000001" customHeight="1" x14ac:dyDescent="0.35">
      <c r="A34" s="19">
        <v>11</v>
      </c>
      <c r="B34" s="146" t="s">
        <v>32</v>
      </c>
      <c r="C34" s="147"/>
      <c r="D34" s="147"/>
      <c r="E34" s="148"/>
      <c r="F34" s="149"/>
      <c r="G34" s="150"/>
      <c r="H34" s="150"/>
      <c r="I34" s="151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146" t="s">
        <v>78</v>
      </c>
      <c r="C35" s="147"/>
      <c r="D35" s="147"/>
      <c r="E35" s="148"/>
      <c r="F35" s="149">
        <v>50</v>
      </c>
      <c r="G35" s="150"/>
      <c r="H35" s="150"/>
      <c r="I35" s="151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45" t="s">
        <v>28</v>
      </c>
      <c r="B37" s="45"/>
      <c r="C37" s="45"/>
      <c r="D37" s="45"/>
      <c r="E37" s="45"/>
      <c r="F37" s="45"/>
      <c r="G37" s="45"/>
      <c r="H37" s="45"/>
      <c r="I37" s="45"/>
    </row>
    <row r="38" spans="1:10" ht="15" customHeight="1" x14ac:dyDescent="0.35">
      <c r="A38" s="155"/>
      <c r="B38" s="155"/>
      <c r="C38" s="155"/>
      <c r="D38" s="155"/>
      <c r="E38" s="155"/>
      <c r="F38" s="155"/>
      <c r="G38" s="155"/>
      <c r="H38" s="155"/>
      <c r="I38" s="155"/>
    </row>
    <row r="39" spans="1:10" ht="80.25" customHeight="1" x14ac:dyDescent="0.35">
      <c r="A39" s="19">
        <v>1</v>
      </c>
      <c r="B39" s="175" t="s">
        <v>50</v>
      </c>
      <c r="C39" s="176"/>
      <c r="D39" s="177"/>
      <c r="E39" s="166" t="s">
        <v>470</v>
      </c>
      <c r="F39" s="196"/>
      <c r="G39" s="196"/>
      <c r="H39" s="196"/>
      <c r="I39" s="197"/>
    </row>
    <row r="40" spans="1:10" ht="100.5" customHeight="1" x14ac:dyDescent="0.35">
      <c r="A40" s="19">
        <v>2</v>
      </c>
      <c r="B40" s="175" t="s">
        <v>84</v>
      </c>
      <c r="C40" s="176"/>
      <c r="D40" s="177"/>
      <c r="E40" s="166" t="s">
        <v>471</v>
      </c>
      <c r="F40" s="167"/>
      <c r="G40" s="167"/>
      <c r="H40" s="167"/>
      <c r="I40" s="168"/>
    </row>
    <row r="41" spans="1:10" ht="30" customHeight="1" x14ac:dyDescent="0.35">
      <c r="A41" s="178" t="s">
        <v>58</v>
      </c>
      <c r="B41" s="179"/>
      <c r="C41" s="179"/>
      <c r="D41" s="179"/>
      <c r="E41" s="179"/>
      <c r="F41" s="179"/>
      <c r="G41" s="179"/>
      <c r="H41" s="179"/>
      <c r="I41" s="180"/>
    </row>
    <row r="42" spans="1:10" ht="30" customHeight="1" x14ac:dyDescent="0.35">
      <c r="A42" s="172" t="s">
        <v>85</v>
      </c>
      <c r="B42" s="173"/>
      <c r="C42" s="173"/>
      <c r="D42" s="173"/>
      <c r="E42" s="173"/>
      <c r="F42" s="173"/>
      <c r="G42" s="174"/>
      <c r="H42" s="169" t="s">
        <v>47</v>
      </c>
      <c r="I42" s="169"/>
    </row>
    <row r="43" spans="1:10" ht="15" customHeight="1" x14ac:dyDescent="0.35">
      <c r="A43" s="170" t="s">
        <v>51</v>
      </c>
      <c r="B43" s="102"/>
      <c r="C43" s="102"/>
      <c r="D43" s="102"/>
      <c r="E43" s="102"/>
      <c r="F43" s="102"/>
      <c r="G43" s="103"/>
      <c r="H43" s="171">
        <v>0</v>
      </c>
      <c r="I43" s="171"/>
    </row>
    <row r="44" spans="1:10" ht="15" customHeight="1" x14ac:dyDescent="0.35">
      <c r="A44" s="170" t="s">
        <v>52</v>
      </c>
      <c r="B44" s="102"/>
      <c r="C44" s="102"/>
      <c r="D44" s="102"/>
      <c r="E44" s="102"/>
      <c r="F44" s="102"/>
      <c r="G44" s="103"/>
      <c r="H44" s="171">
        <v>0</v>
      </c>
      <c r="I44" s="171"/>
    </row>
    <row r="45" spans="1:10" ht="15" customHeight="1" x14ac:dyDescent="0.35">
      <c r="A45" s="170" t="s">
        <v>53</v>
      </c>
      <c r="B45" s="102"/>
      <c r="C45" s="102"/>
      <c r="D45" s="102"/>
      <c r="E45" s="102"/>
      <c r="F45" s="102"/>
      <c r="G45" s="103"/>
      <c r="H45" s="171">
        <v>0</v>
      </c>
      <c r="I45" s="171"/>
    </row>
    <row r="46" spans="1:10" ht="15" customHeight="1" x14ac:dyDescent="0.35">
      <c r="A46" s="170" t="s">
        <v>54</v>
      </c>
      <c r="B46" s="102"/>
      <c r="C46" s="102"/>
      <c r="D46" s="102"/>
      <c r="E46" s="102"/>
      <c r="F46" s="102"/>
      <c r="G46" s="103"/>
      <c r="H46" s="171">
        <v>0</v>
      </c>
      <c r="I46" s="171"/>
    </row>
    <row r="47" spans="1:10" ht="15" customHeight="1" x14ac:dyDescent="0.35">
      <c r="A47" s="170" t="s">
        <v>55</v>
      </c>
      <c r="B47" s="102"/>
      <c r="C47" s="102"/>
      <c r="D47" s="102"/>
      <c r="E47" s="102"/>
      <c r="F47" s="102"/>
      <c r="G47" s="103"/>
      <c r="H47" s="171">
        <v>0</v>
      </c>
      <c r="I47" s="171"/>
    </row>
    <row r="48" spans="1:10" ht="15" customHeight="1" x14ac:dyDescent="0.35">
      <c r="A48" s="188" t="s">
        <v>66</v>
      </c>
      <c r="B48" s="189"/>
      <c r="C48" s="189"/>
      <c r="D48" s="189"/>
      <c r="E48" s="189"/>
      <c r="F48" s="189"/>
      <c r="G48" s="190"/>
      <c r="H48" s="171">
        <v>0</v>
      </c>
      <c r="I48" s="171"/>
    </row>
    <row r="49" spans="1:9" ht="15" customHeight="1" x14ac:dyDescent="0.35">
      <c r="A49" s="188" t="s">
        <v>59</v>
      </c>
      <c r="B49" s="189"/>
      <c r="C49" s="189"/>
      <c r="D49" s="189"/>
      <c r="E49" s="189"/>
      <c r="F49" s="189"/>
      <c r="G49" s="190"/>
      <c r="H49" s="171">
        <v>0</v>
      </c>
      <c r="I49" s="171"/>
    </row>
    <row r="50" spans="1:9" ht="15" customHeight="1" x14ac:dyDescent="0.35">
      <c r="A50" s="204"/>
      <c r="B50" s="204"/>
      <c r="C50" s="204"/>
      <c r="D50" s="204"/>
      <c r="E50" s="204"/>
      <c r="F50" s="204"/>
      <c r="G50" s="205"/>
      <c r="H50" s="171">
        <v>0</v>
      </c>
      <c r="I50" s="171"/>
    </row>
    <row r="51" spans="1:9" ht="15" customHeight="1" x14ac:dyDescent="0.35">
      <c r="A51" s="170"/>
      <c r="B51" s="102"/>
      <c r="C51" s="102"/>
      <c r="D51" s="102"/>
      <c r="E51" s="102"/>
      <c r="F51" s="102"/>
      <c r="G51" s="103"/>
      <c r="H51" s="171">
        <v>0</v>
      </c>
      <c r="I51" s="171"/>
    </row>
    <row r="52" spans="1:9" ht="15" customHeight="1" x14ac:dyDescent="0.35">
      <c r="A52" s="170"/>
      <c r="B52" s="102"/>
      <c r="C52" s="102"/>
      <c r="D52" s="102"/>
      <c r="E52" s="102"/>
      <c r="F52" s="102"/>
      <c r="G52" s="103"/>
      <c r="H52" s="171">
        <v>0</v>
      </c>
      <c r="I52" s="171"/>
    </row>
    <row r="53" spans="1:9" ht="15" customHeight="1" x14ac:dyDescent="0.35">
      <c r="A53" s="170"/>
      <c r="B53" s="102"/>
      <c r="C53" s="102"/>
      <c r="D53" s="102"/>
      <c r="E53" s="102"/>
      <c r="F53" s="102"/>
      <c r="G53" s="103"/>
      <c r="H53" s="171">
        <v>0</v>
      </c>
      <c r="I53" s="171"/>
    </row>
    <row r="54" spans="1:9" ht="15" customHeight="1" x14ac:dyDescent="0.35">
      <c r="A54" s="170"/>
      <c r="B54" s="102"/>
      <c r="C54" s="102"/>
      <c r="D54" s="102"/>
      <c r="E54" s="102"/>
      <c r="F54" s="102"/>
      <c r="G54" s="103"/>
      <c r="H54" s="171">
        <v>0</v>
      </c>
      <c r="I54" s="171"/>
    </row>
    <row r="55" spans="1:9" ht="15" customHeight="1" x14ac:dyDescent="0.35">
      <c r="A55" s="170"/>
      <c r="B55" s="102"/>
      <c r="C55" s="102"/>
      <c r="D55" s="102"/>
      <c r="E55" s="102"/>
      <c r="F55" s="102"/>
      <c r="G55" s="103"/>
      <c r="H55" s="171">
        <v>0</v>
      </c>
      <c r="I55" s="171"/>
    </row>
    <row r="56" spans="1:9" ht="15" customHeight="1" x14ac:dyDescent="0.35">
      <c r="A56" s="170"/>
      <c r="B56" s="102"/>
      <c r="C56" s="102"/>
      <c r="D56" s="102"/>
      <c r="E56" s="102"/>
      <c r="F56" s="102"/>
      <c r="G56" s="103"/>
      <c r="H56" s="186">
        <v>0</v>
      </c>
      <c r="I56" s="187"/>
    </row>
    <row r="57" spans="1:9" ht="15" customHeight="1" x14ac:dyDescent="0.35">
      <c r="A57" s="170"/>
      <c r="B57" s="102"/>
      <c r="C57" s="102"/>
      <c r="D57" s="102"/>
      <c r="E57" s="102"/>
      <c r="F57" s="102"/>
      <c r="G57" s="103"/>
      <c r="H57" s="171">
        <v>0</v>
      </c>
      <c r="I57" s="171"/>
    </row>
    <row r="58" spans="1:9" ht="15" customHeight="1" x14ac:dyDescent="0.35">
      <c r="A58" s="170"/>
      <c r="B58" s="102"/>
      <c r="C58" s="102"/>
      <c r="D58" s="102"/>
      <c r="E58" s="102"/>
      <c r="F58" s="102"/>
      <c r="G58" s="103"/>
      <c r="H58" s="171">
        <v>0</v>
      </c>
      <c r="I58" s="171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203" t="s">
        <v>86</v>
      </c>
      <c r="B60" s="203"/>
      <c r="C60" s="203"/>
      <c r="D60" s="203"/>
      <c r="E60" s="203"/>
      <c r="F60" s="203"/>
      <c r="G60" s="203"/>
      <c r="H60" s="203"/>
      <c r="I60" s="203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48" t="s">
        <v>67</v>
      </c>
      <c r="B62" s="49"/>
      <c r="C62" s="49"/>
      <c r="D62" s="49"/>
      <c r="E62" s="49"/>
      <c r="F62" s="49"/>
      <c r="G62" s="50"/>
      <c r="H62" s="51">
        <f>IF(F35=0, 0, IF(F35&lt;=100, 15000, IF(F35&lt;=200, 30000, 45000)))</f>
        <v>15000</v>
      </c>
      <c r="I62" s="51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84" t="s">
        <v>56</v>
      </c>
      <c r="B64" s="85"/>
      <c r="C64" s="85"/>
      <c r="D64" s="85"/>
      <c r="E64" s="85"/>
      <c r="F64" s="85"/>
      <c r="G64" s="86"/>
      <c r="H64" s="52">
        <v>15000</v>
      </c>
      <c r="I64" s="52"/>
    </row>
    <row r="65" spans="1:11" ht="15" customHeight="1" x14ac:dyDescent="0.35">
      <c r="A65" s="56"/>
      <c r="B65" s="56"/>
      <c r="C65" s="56"/>
      <c r="D65" s="56"/>
      <c r="E65" s="56"/>
      <c r="F65" s="56"/>
      <c r="G65" s="56"/>
      <c r="H65" s="57"/>
      <c r="I65" s="57"/>
    </row>
    <row r="66" spans="1:11" ht="30" customHeight="1" x14ac:dyDescent="0.35">
      <c r="A66" s="31">
        <v>1</v>
      </c>
      <c r="B66" s="53" t="s">
        <v>42</v>
      </c>
      <c r="C66" s="54"/>
      <c r="D66" s="54"/>
      <c r="E66" s="54"/>
      <c r="F66" s="54"/>
      <c r="G66" s="55"/>
      <c r="H66" s="52">
        <v>3750</v>
      </c>
      <c r="I66" s="52"/>
    </row>
    <row r="67" spans="1:11" ht="30" customHeight="1" x14ac:dyDescent="0.35">
      <c r="A67" s="31">
        <v>2</v>
      </c>
      <c r="B67" s="53" t="s">
        <v>43</v>
      </c>
      <c r="C67" s="54"/>
      <c r="D67" s="54"/>
      <c r="E67" s="54"/>
      <c r="F67" s="54"/>
      <c r="G67" s="55"/>
      <c r="H67" s="52">
        <v>0</v>
      </c>
      <c r="I67" s="52"/>
    </row>
    <row r="68" spans="1:11" ht="30" customHeight="1" thickBot="1" x14ac:dyDescent="0.4">
      <c r="A68" s="35">
        <v>3</v>
      </c>
      <c r="B68" s="47" t="s">
        <v>57</v>
      </c>
      <c r="C68" s="47"/>
      <c r="D68" s="47"/>
      <c r="E68" s="47"/>
      <c r="F68" s="47"/>
      <c r="G68" s="47"/>
      <c r="H68" s="46">
        <f>H66+H67</f>
        <v>3750</v>
      </c>
      <c r="I68" s="46"/>
    </row>
    <row r="69" spans="1:11" ht="30" customHeight="1" x14ac:dyDescent="0.35">
      <c r="A69" s="200"/>
      <c r="B69" s="58" t="s">
        <v>79</v>
      </c>
      <c r="C69" s="59"/>
      <c r="D69" s="59"/>
      <c r="E69" s="59"/>
      <c r="F69" s="59"/>
      <c r="G69" s="60"/>
      <c r="H69" s="61">
        <f>H64+H68</f>
        <v>18750</v>
      </c>
      <c r="I69" s="62"/>
    </row>
    <row r="70" spans="1:11" ht="30" customHeight="1" x14ac:dyDescent="0.35">
      <c r="A70" s="201"/>
      <c r="B70" s="63" t="s">
        <v>44</v>
      </c>
      <c r="C70" s="65" t="s">
        <v>45</v>
      </c>
      <c r="D70" s="66"/>
      <c r="E70" s="66"/>
      <c r="F70" s="66"/>
      <c r="G70" s="67"/>
      <c r="H70" s="36">
        <f>H64</f>
        <v>15000</v>
      </c>
      <c r="I70" s="37">
        <f>H70/H69*100%</f>
        <v>0.8</v>
      </c>
    </row>
    <row r="71" spans="1:11" ht="30" customHeight="1" thickBot="1" x14ac:dyDescent="0.4">
      <c r="A71" s="202"/>
      <c r="B71" s="64"/>
      <c r="C71" s="68" t="s">
        <v>30</v>
      </c>
      <c r="D71" s="69"/>
      <c r="E71" s="69"/>
      <c r="F71" s="69"/>
      <c r="G71" s="70"/>
      <c r="H71" s="38">
        <f>H68</f>
        <v>3750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87" t="s">
        <v>65</v>
      </c>
      <c r="B73" s="88"/>
      <c r="C73" s="88"/>
      <c r="D73" s="88"/>
      <c r="E73" s="88"/>
      <c r="F73" s="88"/>
      <c r="G73" s="89"/>
      <c r="H73" s="74">
        <f>H64+H66</f>
        <v>18750</v>
      </c>
      <c r="I73" s="74"/>
    </row>
    <row r="74" spans="1:11" ht="33.75" customHeight="1" x14ac:dyDescent="0.35">
      <c r="A74" s="181" t="s">
        <v>90</v>
      </c>
      <c r="B74" s="181"/>
      <c r="C74" s="181"/>
      <c r="D74" s="181"/>
      <c r="E74" s="181"/>
      <c r="F74" s="181"/>
      <c r="G74" s="181"/>
      <c r="H74" s="181"/>
      <c r="I74" s="182"/>
    </row>
    <row r="75" spans="1:11" ht="30" customHeight="1" x14ac:dyDescent="0.35">
      <c r="A75" s="43" t="s">
        <v>60</v>
      </c>
      <c r="B75" s="75" t="s">
        <v>61</v>
      </c>
      <c r="C75" s="76"/>
      <c r="D75" s="76"/>
      <c r="E75" s="76"/>
      <c r="F75" s="76"/>
      <c r="G75" s="77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78" t="s">
        <v>71</v>
      </c>
      <c r="C76" s="194"/>
      <c r="D76" s="194"/>
      <c r="E76" s="194"/>
      <c r="F76" s="194"/>
      <c r="G76" s="195"/>
      <c r="H76" s="7">
        <v>0</v>
      </c>
      <c r="I76" s="9">
        <v>0</v>
      </c>
      <c r="J76" s="198"/>
      <c r="K76" s="199"/>
    </row>
    <row r="77" spans="1:11" ht="30" customHeight="1" x14ac:dyDescent="0.35">
      <c r="A77" s="8">
        <v>2</v>
      </c>
      <c r="B77" s="78" t="s">
        <v>70</v>
      </c>
      <c r="C77" s="79"/>
      <c r="D77" s="79"/>
      <c r="E77" s="79"/>
      <c r="F77" s="79"/>
      <c r="G77" s="80"/>
      <c r="H77" s="7">
        <v>0</v>
      </c>
      <c r="I77" s="5">
        <v>0</v>
      </c>
    </row>
    <row r="78" spans="1:11" ht="33.75" customHeight="1" x14ac:dyDescent="0.35">
      <c r="A78" s="8">
        <v>3</v>
      </c>
      <c r="B78" s="81" t="s">
        <v>75</v>
      </c>
      <c r="C78" s="82"/>
      <c r="D78" s="82"/>
      <c r="E78" s="82"/>
      <c r="F78" s="82"/>
      <c r="G78" s="83"/>
      <c r="H78" s="7">
        <v>0</v>
      </c>
      <c r="I78" s="9">
        <v>0</v>
      </c>
    </row>
    <row r="79" spans="1:11" ht="37.5" customHeight="1" x14ac:dyDescent="0.35">
      <c r="A79" s="8">
        <v>4</v>
      </c>
      <c r="B79" s="81" t="s">
        <v>73</v>
      </c>
      <c r="C79" s="82"/>
      <c r="D79" s="82"/>
      <c r="E79" s="82"/>
      <c r="F79" s="82"/>
      <c r="G79" s="83"/>
      <c r="H79" s="7">
        <v>0</v>
      </c>
      <c r="I79" s="9">
        <v>0</v>
      </c>
      <c r="K79" s="17">
        <v>1</v>
      </c>
    </row>
    <row r="80" spans="1:11" ht="30" customHeight="1" x14ac:dyDescent="0.35">
      <c r="A80" s="8">
        <v>5</v>
      </c>
      <c r="B80" s="183" t="s">
        <v>72</v>
      </c>
      <c r="C80" s="184"/>
      <c r="D80" s="184"/>
      <c r="E80" s="184"/>
      <c r="F80" s="184"/>
      <c r="G80" s="185"/>
      <c r="H80" s="7">
        <v>1</v>
      </c>
      <c r="I80" s="9">
        <v>999</v>
      </c>
    </row>
    <row r="81" spans="1:9" ht="30" customHeight="1" x14ac:dyDescent="0.35">
      <c r="A81" s="8">
        <v>6</v>
      </c>
      <c r="B81" s="183" t="s">
        <v>74</v>
      </c>
      <c r="C81" s="184"/>
      <c r="D81" s="184"/>
      <c r="E81" s="184"/>
      <c r="F81" s="184"/>
      <c r="G81" s="185"/>
      <c r="H81" s="7">
        <v>6</v>
      </c>
      <c r="I81" s="9">
        <v>17751</v>
      </c>
    </row>
    <row r="82" spans="1:9" ht="30" customHeight="1" x14ac:dyDescent="0.35">
      <c r="A82" s="71" t="s">
        <v>64</v>
      </c>
      <c r="B82" s="72"/>
      <c r="C82" s="72"/>
      <c r="D82" s="72"/>
      <c r="E82" s="72"/>
      <c r="F82" s="72"/>
      <c r="G82" s="73"/>
      <c r="H82" s="10">
        <f>H76+H77+H78+H79+H80+H81</f>
        <v>7</v>
      </c>
      <c r="I82" s="11">
        <f>I76+I77+I78+I79+I80+I81</f>
        <v>18750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45" t="s">
        <v>91</v>
      </c>
      <c r="B84" s="45"/>
      <c r="C84" s="45"/>
      <c r="D84" s="45"/>
      <c r="E84" s="45"/>
      <c r="F84" s="45"/>
      <c r="G84" s="45"/>
      <c r="H84" s="45"/>
      <c r="I84" s="45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17"/>
      <c r="G88" s="118"/>
      <c r="H88" s="119"/>
    </row>
    <row r="89" spans="1:9" x14ac:dyDescent="0.35">
      <c r="A89" s="6"/>
      <c r="F89" s="120"/>
      <c r="G89" s="121"/>
      <c r="H89" s="122"/>
    </row>
    <row r="90" spans="1:9" x14ac:dyDescent="0.35">
      <c r="A90" s="6"/>
      <c r="B90" s="111"/>
      <c r="C90" s="112"/>
      <c r="D90" s="113"/>
      <c r="F90" s="120"/>
      <c r="G90" s="121"/>
      <c r="H90" s="122"/>
    </row>
    <row r="91" spans="1:9" x14ac:dyDescent="0.35">
      <c r="A91" s="6"/>
      <c r="B91" s="114"/>
      <c r="C91" s="115"/>
      <c r="D91" s="116"/>
      <c r="F91" s="123"/>
      <c r="G91" s="124"/>
      <c r="H91" s="125"/>
    </row>
    <row r="92" spans="1:9" ht="48.75" customHeight="1" x14ac:dyDescent="0.35">
      <c r="A92" s="6"/>
      <c r="B92" s="110" t="s">
        <v>29</v>
      </c>
      <c r="C92" s="110"/>
      <c r="D92" s="110"/>
      <c r="F92" s="105" t="s">
        <v>80</v>
      </c>
      <c r="G92" s="105"/>
      <c r="H92" s="105"/>
    </row>
    <row r="93" spans="1:9" ht="15" customHeight="1" x14ac:dyDescent="0.35">
      <c r="A93" s="6"/>
    </row>
    <row r="94" spans="1:9" ht="15" customHeight="1" x14ac:dyDescent="0.35">
      <c r="A94" s="106" t="s">
        <v>81</v>
      </c>
      <c r="B94" s="106"/>
      <c r="C94" s="106"/>
      <c r="D94" s="106"/>
      <c r="E94" s="106"/>
      <c r="F94" s="106"/>
      <c r="G94" s="106"/>
      <c r="H94" s="106"/>
      <c r="I94" s="106"/>
    </row>
    <row r="95" spans="1:9" ht="15" customHeight="1" x14ac:dyDescent="0.35">
      <c r="A95" s="107"/>
      <c r="B95" s="107"/>
      <c r="C95" s="107"/>
      <c r="D95" s="107"/>
      <c r="E95" s="107"/>
      <c r="F95" s="107"/>
      <c r="G95" s="107"/>
      <c r="H95" s="107"/>
      <c r="I95" s="107"/>
    </row>
    <row r="96" spans="1:9" x14ac:dyDescent="0.35">
      <c r="A96" s="108" t="s">
        <v>82</v>
      </c>
      <c r="B96" s="108"/>
      <c r="C96" s="108"/>
      <c r="D96" s="108"/>
      <c r="E96" s="108"/>
      <c r="F96" s="108"/>
      <c r="G96" s="108"/>
      <c r="H96" s="108"/>
      <c r="I96" s="108"/>
    </row>
    <row r="97" spans="1:9" ht="15.75" customHeight="1" x14ac:dyDescent="0.35">
      <c r="A97" s="109" t="str">
        <f>T(E15)</f>
        <v/>
      </c>
      <c r="B97" s="109"/>
      <c r="C97" s="109"/>
      <c r="D97" s="109"/>
      <c r="E97" s="109"/>
      <c r="F97" s="109"/>
      <c r="G97" s="109"/>
      <c r="H97" s="109"/>
      <c r="I97" s="109"/>
    </row>
    <row r="98" spans="1:9" x14ac:dyDescent="0.35">
      <c r="A98" s="6"/>
      <c r="B98" s="6"/>
      <c r="C98" s="6"/>
      <c r="D98" s="6"/>
      <c r="E98" s="6"/>
      <c r="F98" s="126"/>
      <c r="G98" s="127"/>
      <c r="H98" s="128"/>
      <c r="I98" s="6"/>
    </row>
    <row r="99" spans="1:9" x14ac:dyDescent="0.35">
      <c r="A99" s="6"/>
      <c r="F99" s="129"/>
      <c r="G99" s="107"/>
      <c r="H99" s="130"/>
    </row>
    <row r="100" spans="1:9" x14ac:dyDescent="0.35">
      <c r="A100" s="6"/>
      <c r="B100" s="117"/>
      <c r="C100" s="118"/>
      <c r="D100" s="119"/>
      <c r="F100" s="129"/>
      <c r="G100" s="107"/>
      <c r="H100" s="130"/>
    </row>
    <row r="101" spans="1:9" x14ac:dyDescent="0.35">
      <c r="A101" s="6"/>
      <c r="B101" s="123"/>
      <c r="C101" s="124"/>
      <c r="D101" s="125"/>
      <c r="F101" s="131"/>
      <c r="G101" s="132"/>
      <c r="H101" s="133"/>
    </row>
    <row r="102" spans="1:9" ht="33" customHeight="1" x14ac:dyDescent="0.35">
      <c r="A102" s="6"/>
      <c r="B102" s="104" t="s">
        <v>10</v>
      </c>
      <c r="C102" s="104"/>
      <c r="D102" s="104"/>
      <c r="E102" s="33"/>
      <c r="F102" s="105" t="s">
        <v>46</v>
      </c>
      <c r="G102" s="105"/>
      <c r="H102" s="105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2026-04-23T10:15:16Z</dcterms:modified>
</cp:coreProperties>
</file>