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grabka\Downloads\"/>
    </mc:Choice>
  </mc:AlternateContent>
  <xr:revisionPtr revIDLastSave="0" documentId="8_{F684E829-1F62-43B4-981D-8C3C0A3370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Arkusz1!$A$2:$H$97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3" i="1"/>
  <c r="H97" i="1" l="1"/>
</calcChain>
</file>

<file path=xl/sharedStrings.xml><?xml version="1.0" encoding="utf-8"?>
<sst xmlns="http://schemas.openxmlformats.org/spreadsheetml/2006/main" count="471" uniqueCount="371">
  <si>
    <t>OFERTA "Posiłek w domu i szkole", moduł III, pełne wyposażenie</t>
  </si>
  <si>
    <t>Indeks</t>
  </si>
  <si>
    <t>Kategoria</t>
  </si>
  <si>
    <t>Nazwa produktu</t>
  </si>
  <si>
    <t>Opis</t>
  </si>
  <si>
    <t>Parametry</t>
  </si>
  <si>
    <t>Cena brutto</t>
  </si>
  <si>
    <t>Ilość</t>
  </si>
  <si>
    <t>Wartość</t>
  </si>
  <si>
    <t>SE1861</t>
  </si>
  <si>
    <t>Krzesła</t>
  </si>
  <si>
    <t>Krzesło Gaweł rozm.4</t>
  </si>
  <si>
    <t>Stelaż w rozmiarach 2,3,4 wykonany z rury fi22mm, w rozmiarach 5 i 6 z rury fi 25mm, malowany proszkowo</t>
  </si>
  <si>
    <t>SE3500</t>
  </si>
  <si>
    <t>Krzesło Gaweł rozm.5</t>
  </si>
  <si>
    <t>717991</t>
  </si>
  <si>
    <t>Stoły</t>
  </si>
  <si>
    <t>Stół Ewa rozm.4</t>
  </si>
  <si>
    <t xml:space="preserve">Stelaż wykonany z rury metlaowej 30x30mm, poprzeczki 40x20mm. Posiada stopki ułatwiające wypoziomowanie stołu. </t>
  </si>
  <si>
    <t>trapez</t>
  </si>
  <si>
    <t>717992</t>
  </si>
  <si>
    <t>Stół Ewa rozm.5</t>
  </si>
  <si>
    <t>718079</t>
  </si>
  <si>
    <t>Garnki i patelnie</t>
  </si>
  <si>
    <t>Garnek wysoki z pokrywką  37 l</t>
  </si>
  <si>
    <t xml:space="preserve">
Konstrukcja dna typu "sandwich" (stal nierdzewna/aluminium/stal nierdzewna 18/0) łączy w sobie właściwości aluminium w zakresie rozprowadzania ciepła z trwałością i właściwościami magnetycznymi stali nierdzewnej
Powierzchnia zewnętrzna w całości satynowana
Nienagrzewające się uchwyty ze stali mocowane przy pomocy nitów
Wszystkie pokrywy z otworami do uwalniania pary
* Konstrukcja dna typu „sandwich” (stal nierdzewna/aluminium 
* 4,0mm /stal nierdzewna 18/0 - 0,8mm) łączy w sobie właściwości aluminium w zakresie rozprowadzania ciepła z trwałością i właściwościami magnetycznymi stali nierdzewnej
* Powierzchnia zewnętrzna w całości satynowana
* Grubość ścianki 0,8 mm
* Nienagrzewające się uchwyty ze stali mocowane przy pomocy nitów
* Do wszystkich typów kuchenek
* Można myć w zmywarkach
*  </t>
  </si>
  <si>
    <t>grubość ścianki (mm): 0,8 / średnica pokrywki (mm): 360 / średnica (mm): 360 / wysokość (mm): 360 / Pojemność (l): 37</t>
  </si>
  <si>
    <t>718080</t>
  </si>
  <si>
    <t>Garnek wysoki z pokrywką 50 l</t>
  </si>
  <si>
    <t>grubość ścianki (mm): 0,8 / średnica pokrywki (mm): 400 / średnica (mm): 400 / wysokość (mm): 400 / Pojemność (l): 50</t>
  </si>
  <si>
    <t>718081</t>
  </si>
  <si>
    <t>Garnek wysoki z pokrywką 71 l</t>
  </si>
  <si>
    <t>grubość ścianki (mm): 1 / średnica pokrywki (mm): 450 / średnica (mm): 450 / wysokość (mm): 450 / Pojemność (l): 71</t>
  </si>
  <si>
    <t>718083</t>
  </si>
  <si>
    <t>Garnek średni z pokrywką 14 l</t>
  </si>
  <si>
    <t xml:space="preserve">
Konstrukcja dna typu "sandwich" (stal nierdzewna/aluminium/stal nierdzewna 18/0) łączy w sobie właściwości aluminium w zakresie rozprowadzania ciepła z trwałością i właściwościami magnetycznymi stali nierdzewnej
Powierzchnia zewnętrzna w całości satynowana
Nienagrzewające się uchwyty ze stali mocowane przy pomocy nitów
Wszystkie pokrywy z otworami do uwalniania pary
* - </t>
  </si>
  <si>
    <t>grubość ścianki (mm): 0,8 / średnica (mm): 300 / wysokość (mm): 200 / Pojemność (l): 14</t>
  </si>
  <si>
    <t>718086</t>
  </si>
  <si>
    <t>Rondel Kitchen Line bez pokrywki 1,5 l</t>
  </si>
  <si>
    <t xml:space="preserve">– Kapsułowe dno wielowarstwowe
– Łączy w sobie właściwości aluminium w zakresie rozprowadzania
ciepła z trwałością i właściwościami magnetycznymi stali nierdzewnej
umożliwiającymi gotowanie indukcyjne
– Dno formowane w technologii impact bonding zapewnia idealne łączenie
warstw, gwarantując odporność na korozję i umożliwia lepszy transfer ciepła
– Powierzchnia zewnętrzna w całości satynowana
– Wielopunktowo przytwierdzone, nienagrzewające się uchwyty ze stali
* Długi, niewypełniony uchwyt ze stali nierdzewnej
* Kapsułowe dno typu "sandwich"
* Łączy w sobie właściwości aluminium w zakresie rozprowadzania ciepła z trwałością i właściwościami magnetycznymi stali nierdzewnej umożliwiającymi gotowanie indukcyjne
* Dno formowane w technologii impact bonding zapewnia idealne łączenie warstw gwarantując odporność na korozję i umożliwia lepszy transfer ciepła
* Powierzchnia zewnętrzna w całości satynowana
* Wyjątkowo masywna, najwyższej jakości stal nierdzewna 18/10
* Wielopunktowo przytwierdzone, nienagrzewające się uchwyty ze stali
* Można stosować do wszystkich typów kuchni, również kuchenek indukcyjnych
* Można myć w zmywarkach
*  </t>
  </si>
  <si>
    <t>grubość ścianki (mm): 0,6 / Pojemność (l): 1,5 / wymiary (mm): o160x(H)75</t>
  </si>
  <si>
    <t>718087</t>
  </si>
  <si>
    <t>Rondel bez pokrywki 3 l</t>
  </si>
  <si>
    <t>grubość ścianki (mm): 0,6 / Pojemność (l): 3 / wymiary (mm): o200x(H)95</t>
  </si>
  <si>
    <t>718089</t>
  </si>
  <si>
    <t>Patelnia bez pokrywki śr. 280 mm</t>
  </si>
  <si>
    <t xml:space="preserve">– Kapsułowe dno wielowarstwowe
– Łączy w sobie właściwości aluminium w zakresie rozprowadzania
ciepła z trwałością i właściwościami magnetycznymi stali nierdzewnej
umożliwiającymi gotowanie indukcyjne
– Dno formowane w technologii impact bonding zapewnia idealne łączenie
warstw, gwarantując odporność na korozję i umożliwia lepszy transfer ciepła
– Powierzchnia zewnętrzna w całości satynowana
– Wielopunktowo przytwierdzone, nienagrzewające się uchwyty ze stali
* Długi, niewypełniony uchwyt ze stali nierdzewnej
* Kapsułowe dno typu "sandwich"
* Łączy w sobie właściwości aluminium w zakresie rozprowadzania ciepła z trwałością i właściwościami magnetycznymi stali nierdzewnej umożliwiającymi gotowanie indukcyjne
* Wyjątkowo masywna, najwyższej jakości stal nierdzewna 18/10
* Dno formowane w technologii impact bonding zapewnia idealne łączenie warstw gwarantując odporność na korozję i umożliwia lepszy transfer ciepła
* Powierzchnia zewnętrzna w całości satynowana
* Wielopunktowo przytwierdzone, nienagrzewające się uchwyty ze stali
* Można stosować do wszystkich typów kuchni, również kuchenek indukcyjnych
* Można myć w zmywarkach
*  </t>
  </si>
  <si>
    <t>grubość ścianki (mm): 0,6 / wymiary (mm): o280x(H)50</t>
  </si>
  <si>
    <t>718090</t>
  </si>
  <si>
    <t>Patelnia uniwersalna śr. 300 mm</t>
  </si>
  <si>
    <t xml:space="preserve">– Tradycyjne patelnie wykonane ze stali walcowanej
– Ulubione patelnie mistrzów kuchni
– Prostota, solidność i wszechstronność zastosowań to cechy doceniane od pokoleń
* Tradycyjne patelnie wykonane ze stali walcowanej
* Ulubione patelnie mistrzów kuchni
* Prostota, jakość, solidność i wszechstronność zastosowań to cechy doceniane od pokoleń
* Idealne do wszystkich typów kuchni, także indukcyjnych
* Nie zmywać w zmywarkach
*  </t>
  </si>
  <si>
    <t>grubość ścianki (mm): 3 / średnica (mm): 300 / wysokość (mm): 50 / średnica dna (mm): 240</t>
  </si>
  <si>
    <t>718092</t>
  </si>
  <si>
    <t>Pojemniki GN</t>
  </si>
  <si>
    <t>Pojemnik GN 1/1 65 mm</t>
  </si>
  <si>
    <t xml:space="preserve">– Bardzo solidna konstrukcja
– Zaokrąglone krawędzie pozwalające utrzymać czystość
– Mogą być stosowane w piecach konwekcyjnych, lodówkach, bemarach i podgrzewaczach
* Wykonane z wysokiej jakości stali nierdzewnej
* Solidna konstrukcja
* Zaokrąglone krawędzie pozwalające utrzymać czystość
* Mogą być stosowane w piecach konwekcyjnych, lodówkach, bemarach i podgrzewaczach
* Odporność termiczna od -40°C do +300°C
* Można myć w zmywarkach
* Możliwość piętrowania
*  </t>
  </si>
  <si>
    <t>wysokość (mm): 65 / Pojemność (l): 9 / GN (mm): GN 1/1 - 530x325</t>
  </si>
  <si>
    <t>718093</t>
  </si>
  <si>
    <t>Pojemnik GN 1/1 40 mm</t>
  </si>
  <si>
    <t>wysokość (mm): 40 / Pojemność (l): 5 / GN (mm): GN 1/1 - 530x325</t>
  </si>
  <si>
    <t>718094</t>
  </si>
  <si>
    <t>Pojemnik GN 1/1 20 mm</t>
  </si>
  <si>
    <t>wysokość (mm): 20 / Pojemność (l): 2,5 / GN (mm): GN 1/1 - 530x325</t>
  </si>
  <si>
    <t>718095</t>
  </si>
  <si>
    <t xml:space="preserve">Pojemnik GN 1/1 perforowany </t>
  </si>
  <si>
    <t xml:space="preserve">– Gładkie krawędzie pozwalające utrzymać czystość
– Bardzo stabilne dzięki wzmocnionym narożnikom
– Oznaczenie rozmiaru GN na narożnikach
– Mogą być stosowane w piecach konwekcyjnych, lodówkach, bemarach i podgrzewaczach
* - Wykonane ze stali nierdzewnej
* - Gładkie krawędzie pozwalają utrzymać czystość
* - Specjalnie wzmocnione narożniki zapewniają stabilność- Oznaczenie rozmiaru GN na narożnikach
* - Mogą być piętrowane
* - Można używać w piecach konwekcyjnych, lodówkach, bemarach i podgrzewaczach
* - Mogą być stosowane w temperaturach od -40°C do 300°C
* - Można myć w zmywarkach </t>
  </si>
  <si>
    <t>Pojemność (l): 5,3 / grubość (mm): 0,6</t>
  </si>
  <si>
    <t>718096</t>
  </si>
  <si>
    <t>Pojemnik GN KONWEKTOMAT GN 2/3</t>
  </si>
  <si>
    <t xml:space="preserve">
* - Wykonany z emaliowanej stali- Proste krawędzie ułatwiają dzielenie na równe porcje- Nieprzywierająca emalia umożliwia komfortowe pieczenie- Można używać w piecach- Odporność termiczna do 800°C </t>
  </si>
  <si>
    <t>wymiary (mm): 345x325</t>
  </si>
  <si>
    <t>718097</t>
  </si>
  <si>
    <t>Przybory kuchenne</t>
  </si>
  <si>
    <t>Deska do krojenia GN 1/2 biała do nabiału</t>
  </si>
  <si>
    <t xml:space="preserve">– Wykonane z polietylenu HDPE 500
– Zgodne z normami HACCP
– Dwustronne
* - Wykonana z polietylenu HDPE 500
* - Zgodna z normami HACCP
* - Nie można myć w zmywarkach 
* - Dwustronna: gładka i z wycięciem*  </t>
  </si>
  <si>
    <t>wymiary (mm): 265x325x(H)12 / kolor: biały / przeznaczenie: nabiał</t>
  </si>
  <si>
    <t>718098</t>
  </si>
  <si>
    <t>Deska do krojenia GN 1/2 czerw. do surowego mięsa</t>
  </si>
  <si>
    <t>wymiary (mm): 265x325x(H)12 / kolor: czerwony / przeznaczenie: mięso surowe</t>
  </si>
  <si>
    <t>718099</t>
  </si>
  <si>
    <t>Deska do krojenia  GN 1/2 niebieska do ryb</t>
  </si>
  <si>
    <t>wymiary (mm): 265x325x(H)12 / kolor: niebieski / przeznaczenie: ryby</t>
  </si>
  <si>
    <t>718100</t>
  </si>
  <si>
    <t xml:space="preserve">Deska do krojenia GN 1/2 żółta do surowego drobiu </t>
  </si>
  <si>
    <t>wymiary (mm): 265x325x(H)12 / kolor: żółty; żółty / przeznaczenie: drób surowy; drób surowy</t>
  </si>
  <si>
    <t>718101</t>
  </si>
  <si>
    <t>Deska do krojenia GN 1/2 brązowa do gotowanego mięsa oraz wędlin</t>
  </si>
  <si>
    <t>wymiary (mm): 265x325x(H)12 / kolor: brązowy / przeznaczenie: gotowane mięso, wędliny</t>
  </si>
  <si>
    <t>718102</t>
  </si>
  <si>
    <t>Nóż kucharski 180 mm</t>
  </si>
  <si>
    <t xml:space="preserve">– Uchwyt wykonany z polipropylenu, zgodnie z normami HACCP
– Każdy nóż jest w osobnym estetycznym blistrze
* - Wykonany ze stali nierdzewnej
* - Uchwyt z polipropylenu, zgodnie z normami HACCP
* - Każdy nóż jest w osobnym estetycznym blistrze
* - Można myć w zmywarkach </t>
  </si>
  <si>
    <t>Długość (mm): 180/320 / grubość (mm): 2,5</t>
  </si>
  <si>
    <t>718103</t>
  </si>
  <si>
    <t>Nóż kucharski 240 mm</t>
  </si>
  <si>
    <t>Długość (mm): 240/385 / grubość (mm): 2,5</t>
  </si>
  <si>
    <t>718105</t>
  </si>
  <si>
    <t>Nóż rzeźniczy 150 mm</t>
  </si>
  <si>
    <t xml:space="preserve">– Uchwyt wykonany z polipropylenu, zgodnie z normami HACCP
– Każdy nóż jest w osobnym estetycznym blistrze
* Wykonany ze stali nierdzewnej
* Uchwyt z polipropylenu, zgodnie z normami HACCP
* Można myć w zmywarkach
*  </t>
  </si>
  <si>
    <t>Długość (mm): 150/280 / grubość (mm): 2,5</t>
  </si>
  <si>
    <t>718106</t>
  </si>
  <si>
    <t>Tasak  180 mm</t>
  </si>
  <si>
    <t xml:space="preserve">– Wykonane z jednego kawałka bardzo twardej, kutej stali chromowo-molibdenowej, uchwyt z tworzywa POM
– Najwyższa jakość wykonania sprawia, że noże są bardzo trwałe i wyjątkowo odporne na korozję, a ostrze zachowuje długo żywotność
– Unikalna konstrukcja rękojeści uniemożliwia gromadzenie się resztek w miejscach łączenia z ostrzem
– Bezpieczna wyprofilowana rękojeść
– Każdy nóż jest w osobnym estetycznym blistrze
* - Wykonane z jednego kawałka bardzo twardej, kutej stali chromowo-molibdenowej, uchwyt z tworzywa ABS i AS
* - Najwyższa jakość wykonania sprawia, że noże są bardzo trwałe i wyjątkowo odporne na korozję, a ostrze zachowuje długo żywotność
* - Unikalna konstrukcja rękojeści z tworzywa uniemożliwia gromadzenie się resztek w miejscach łączenia z ostrzem
* - Bezpieczna wyprofilowana rękojeść
* - Każdy nóż jest w osobnym estetycznym blistrze
* - Można myć w zmywarkach </t>
  </si>
  <si>
    <t>Długość (mm): 300</t>
  </si>
  <si>
    <t>718107</t>
  </si>
  <si>
    <t>Nożyki do obierania, zestaw 6 szt.</t>
  </si>
  <si>
    <t xml:space="preserve">
* - Zestaw 6 sztuk w kolorach: biały, czerwony, niebieski, zielony, czarny i żółty
* - Wykonane ze stali walcowanej- Wykonany z ze stali nierdzewnej
* - Uchwyt z polipropylenu, zgodnie z normami HACCP
* - Można myć w zmywarkach
*  </t>
  </si>
  <si>
    <t>Długość (mm): 175 / długość ostrza (mm): 75</t>
  </si>
  <si>
    <t>718108</t>
  </si>
  <si>
    <t xml:space="preserve">Szatkownica ręczna do warzyw - Typ V </t>
  </si>
  <si>
    <t>* - Obudowa wykonana z tworzywa ABS - Wykonana z twardego tworzywa w kolorze czarnym 
* - Noże wykonane z najwyższej jakości stali nierdzewnej 
* - Składana podpórka z antypoślizgowymi nóżkami
* - Główne ostrze tnące w kształcie litery V
* - Wyposażona w bezpieczny element dociskowy 
* - W zestawie 5 przystawek 
* - Możliwość regulowania grubości plastrów od 1 - 9 mm 
* - Możliwość uzyskania dwóch grubości słupków 6 i 9 mm 
* - Bezpieczny element dociskowy z metalowymi bolcami do umocowania warzyw 
* - Wysokość na rozłożonej podpórce 140 mm
* - Można myć w zmywarkach</t>
  </si>
  <si>
    <t>wymiary (mm): 130x335x(H)75</t>
  </si>
  <si>
    <t>718110</t>
  </si>
  <si>
    <t xml:space="preserve">Tłuczek do mięsa </t>
  </si>
  <si>
    <t xml:space="preserve">
* - Wykonany z aluminium
* - Nie można myć w zmywarkach- Posiada specjalną powłokę z atestem na kontakt z żywnością - Powierzchnia z piramidkami do rozbijania wołowiny i wieprzowiny- Gładka powierzchnia do rozbijania drobiu i ryb
*  </t>
  </si>
  <si>
    <t>Długość (mm): 220</t>
  </si>
  <si>
    <t>718111</t>
  </si>
  <si>
    <t>Artykuły stołowe</t>
  </si>
  <si>
    <t>Czajnik z pokrywką 6,5 l</t>
  </si>
  <si>
    <t xml:space="preserve">
*  - Wykonany ze stali
* - Uchwyt z tworzywa
* - Wyłącznie do kuchenek gazowych 
* - Nie można myć w zmywarkach
*  </t>
  </si>
  <si>
    <t>średnica (mm): 260 / Pojemność (l): 6,5</t>
  </si>
  <si>
    <t>718113</t>
  </si>
  <si>
    <t>Szczypce uniwersalne - silikonowe 400</t>
  </si>
  <si>
    <t xml:space="preserve">
* - Wykonane ze stali nierdzewnej 18/0
* - Posiadają odporne na wysoką temperaturę kleszcze pokryte silikonem
* - Miękki uchwyt z blokadą- Można myć w zmywarkach </t>
  </si>
  <si>
    <t>Długość (mm): 400</t>
  </si>
  <si>
    <t>751701</t>
  </si>
  <si>
    <t xml:space="preserve">Łyżka cedzakowa ø125x360mm </t>
  </si>
  <si>
    <t xml:space="preserve">
* Wykonana ze stali nierdzewnej
Druciany uchwyt</t>
  </si>
  <si>
    <t>średnica (mm): 120 / Długość (mm): 360
Średnica (mm): 125
Szerokość (mm): 120</t>
  </si>
  <si>
    <t>751483</t>
  </si>
  <si>
    <t>Chochla, HENDI, 0,14L</t>
  </si>
  <si>
    <t xml:space="preserve">
*Chochla z PBT to praktyczne akcesorium kuchenne. 
Dostępne modele o długości: 235 mm i 300 mm w kolorach białym i czarnym.
Nadaje się do stosowania w kuchenkach mikrofalowych. 
Nadaje się do mycia w zmywarkach.</t>
  </si>
  <si>
    <t>Długość (mm): 300 / szerokość (mm): 93 / Objętość użytkowa (L): 0.14</t>
  </si>
  <si>
    <t>718116</t>
  </si>
  <si>
    <t>Chochla  0,21 l</t>
  </si>
  <si>
    <t xml:space="preserve">
* - Pozbawiona spawów i zagięć
* - Wykonana z jednego kawałka stali, dzięki czemu spełnia normy higieny HACCP
* - Wykonana ze stali nierdzewnej
* - Można myć w zmywarkach </t>
  </si>
  <si>
    <t>Długość (mm): 380 / Pojemność (l): 0,21</t>
  </si>
  <si>
    <t>718118</t>
  </si>
  <si>
    <t xml:space="preserve">Widelec do mięs </t>
  </si>
  <si>
    <t xml:space="preserve">
* - Pozbawiony spawów i zagięć
* - Wykonany z jednego kawałka stali, dzięki czemu spełnia normy higieny HACCP
* - Wykonany ze stali nierdzewnej
* - Można myć w zmywarkach
*  </t>
  </si>
  <si>
    <t>wymiar cz. rob. (mm): 35x350</t>
  </si>
  <si>
    <t>718119</t>
  </si>
  <si>
    <t xml:space="preserve">Łyżka do serwowania </t>
  </si>
  <si>
    <t xml:space="preserve">
* - Pozbawiona spawów i zagięć
* - Wykonana z jednego kawałka stali, dzięki czemu spełnia normy higieny HACCP
* - Wykonana ze stali nierdzewnej
* - Można myć w zmywarkach
*  </t>
  </si>
  <si>
    <t>Długość (mm): 325</t>
  </si>
  <si>
    <t>718120</t>
  </si>
  <si>
    <t>Rózga - 12 wrzecion z uchwytem 300mm</t>
  </si>
  <si>
    <t xml:space="preserve">
* - 12 elastycznych wrzecion* - Uchwyt ze stali nierdzewnej z zawieszka </t>
  </si>
  <si>
    <t>718121</t>
  </si>
  <si>
    <t>Rózga - 12 wrzecion z uchwytem 400mm</t>
  </si>
  <si>
    <t>718123</t>
  </si>
  <si>
    <t>Ubijak do ziemniaków dł. 610mm</t>
  </si>
  <si>
    <t xml:space="preserve">
* - Wykonany ze stali nierdzewnej* - Solidna konstrukcja* - Można myć w zmywarkach*  </t>
  </si>
  <si>
    <t>Długość (mm): 200 / szerokość (mm): 130 / wysokość (mm): 710</t>
  </si>
  <si>
    <t>718125</t>
  </si>
  <si>
    <t>Sito z rączkami śr. 160 mm</t>
  </si>
  <si>
    <t xml:space="preserve">
* - Ocynkowane
* - Z drucianym uchwytem
* - Nie można myć w zmywarkach
*  </t>
  </si>
  <si>
    <t>średnica (mm): 160</t>
  </si>
  <si>
    <t>718126</t>
  </si>
  <si>
    <t>Sito z rączkami śr. 180 mm</t>
  </si>
  <si>
    <t>średnica (mm): 180</t>
  </si>
  <si>
    <t>718127</t>
  </si>
  <si>
    <t>Wanna cedzakowa  śr. 240 mm</t>
  </si>
  <si>
    <t xml:space="preserve">
* - Wykonana ze stali nierdzewnej
* - 2 uchwyty i podstawa
* - Można myć w zmywarkach
*  </t>
  </si>
  <si>
    <t>średnica (mm): 240 / wysokość (mm): 125</t>
  </si>
  <si>
    <t>751484</t>
  </si>
  <si>
    <t>Waga gastronomiczna cyfrowa</t>
  </si>
  <si>
    <t xml:space="preserve">Szalka ze stali nierdzewnej.
Precyzyjny pomiar dzięki zaawansowanej technologii - od 200 g do 200 kg (440 lb).
Dokładność: 10-50g / 0,02-0,1lb.
Odczyt w kg lub lb.
Funkcja tarowania.
Operowanie poprzez oddzielny wyświetlacz cyfrowy z 4 przyciskami.
Wyświetlacz LCD oszczędny w zużyciu energii, ze wskaźnikiem naładowania baterii.
Powłoka chroniąca przed pozostawaniem odcisków palców.
Zasilanie: 2 baterie AAA (załączone).
Port USB-C - zestaw zawiera kabel.
UWAGA: Brak zasilacza w zestawie.
</t>
  </si>
  <si>
    <t>Dokładność: 10-50g / 0,02-0,1lb.
Zakres (kg): 0,2 -  200kg  Wysokość: 37 mm
Długość: 298 mm
Szerokość: 248 mm</t>
  </si>
  <si>
    <t>718130</t>
  </si>
  <si>
    <t>Gałkownica  1/10</t>
  </si>
  <si>
    <t xml:space="preserve">
*  - Wykonana ze stali nierdzewnej* - Można myć w zmywarkach*  </t>
  </si>
  <si>
    <t>opis: blister / średnica (mm): 70 / Pojemność (l): 1/10</t>
  </si>
  <si>
    <t>718131</t>
  </si>
  <si>
    <t xml:space="preserve">Wałek do ciasta - drewniany  </t>
  </si>
  <si>
    <t xml:space="preserve">
* - Na łożyskach kulkowych
* - Nie można myć w zmywarkach- Waga: 1,6 kg </t>
  </si>
  <si>
    <t>751703</t>
  </si>
  <si>
    <t>Szpatuła kątowa</t>
  </si>
  <si>
    <t xml:space="preserve">
* – Szpatuła kątowa do smażenia to akcesorium kuchenne o uniwersalnym zastosowaniu.
Wykonana jest z poliamidu.
Charkateryzuje się dużą odpornością termiczną (do 200°C).
Nadaje się do mycia w zmywarkach.</t>
  </si>
  <si>
    <t>Długość uchwytu (mm): 140
Długość (mm): 325</t>
  </si>
  <si>
    <t>718133</t>
  </si>
  <si>
    <t xml:space="preserve">Szatkownica elektryczna do warzyw z zestawem 5 tarcz </t>
  </si>
  <si>
    <t xml:space="preserve">
* Doskonale nadaje się do łatwego krojenia dużych ilości warzyw
* Duży otwór z rączką do wkładania dużych kawałków warzyw
* Mały otwór do wkładania mniejszych warzyw
* Zawiera 5 tarcz dających różne efekty krojenia: plastry 2 i 4 mm oraz wiórki 3,5 i 7 mm
* 2 zabezpieczenia: zatrzask śruby zamykający pokrywę oraz czujnik elektromagnetyczny (otwarcie pokrywy wyłącza urządzenie)
* Obudowa wykonana z aluminium
* Waga 24 kg 
*  </t>
  </si>
  <si>
    <t>moc/napięcie (W/V): 550/230 / wymiary (mm): 540x240x(H)450</t>
  </si>
  <si>
    <t>718136</t>
  </si>
  <si>
    <t>Obróbka mechaniczna</t>
  </si>
  <si>
    <t xml:space="preserve">Maszynka do mielenia mięsa  </t>
  </si>
  <si>
    <t xml:space="preserve">
* – Przeznaczona do małej gastronomii
* – Obudowa wykonana z aluminium
* – Odlewana metalowa taca załadowcza z tacką na zmielone
* mięso z tworzywa
* – Kołek dociskowy wykonany z tworzywa
* – Aluminiowy ślimak, nóż wykonany ze stali nierdzewnej,
* sitka ze stali proszkowej
* – W zestawie 2 sitka o65,8 mm z otworami o4 mm, o7 mm
* oraz szarpak
* – 3 końcówki z tworzywa do wyrobu kiełbas: o12, 15 i 20 mm
* – Końcówka do wyrobu tatara
* – Włącznik/przełącznik zmiany kierunku obrotów
* – Chwilowa moc pełnego obciążenia 1800 W
* – Nie jest przeznaczona do pracy ciągłej
* – Waga: 5,2 kg*  </t>
  </si>
  <si>
    <t>Długość (mm): 275 / szerokość (mm): 190 / wysokość (mm): 347 / moc (W): 400 / napięcie (V): 230</t>
  </si>
  <si>
    <t>718138</t>
  </si>
  <si>
    <t xml:space="preserve">Krajalnica  250 </t>
  </si>
  <si>
    <t xml:space="preserve">Obudowa z powlekanego aluminium, z antypoślizgowymi nóżkami
Ostrze z hartowanej stali nierdzewnej ustawione skośnie
Silnik chłodzony powietrzem z zabezpieczeniem przed przegrzaniem
Silnik o dużej mocy do krojenia twardych mięs
Wyposażone w osłonę ostrza i wbudowaną ostrzałkę
Wózek z osłoną zabezpieczającą, elementem dociskającym i pionową blokadą
Możliwość szybkiego i łatwego demontażu w celu czyszczenia 
Spełnia wszelkie wymogi bezpieczeństwa dla urządzeń do użytku profesjonalnego, tj.:
– Ustawienie pokrętła na grubość krojenia „0” utrzymuje ostrze za jego osłoną
– Ochrona przed uruchomieniem przy zdemontowanej ostrzałce lub zdjętej osłonie ostrza
– Możliwość zablokowania i zdemontowania wózka tylko przy ostrzu ustawionym w pozycji „0” grubości
Nie nadaje się do krojenia żółtego sera. Krojenie sera możliwe za pomocą noża z powłoką nieprzywierającą. Nóż sprzedawany oddzielnie  (975800, 975732, 975749, 975756). Średnica noża: 250 mm
Płynna regulacja grubości krojenia od 0 do 15 mm
Orientacyjna maks. średnica krojonego produktu: 180 mm  </t>
  </si>
  <si>
    <t>Wymiary zewnętrzne (mm):485x420x(H)395mm
moc (W): 320/ napięcie (V): 230</t>
  </si>
  <si>
    <t>718146</t>
  </si>
  <si>
    <t>Obróbka terminczna/Kuchnie</t>
  </si>
  <si>
    <t xml:space="preserve">Kuchenka gazowa - 5-palnikowa na podstawie otwartej </t>
  </si>
  <si>
    <t xml:space="preserve">
* - Wykonana ze stali nierdzewnej
* - Na gaz ziemny GZ 50
* - W zestawie dysze na gaz butlowy propan butan
* - 3 palniki x 3kW, 1 palnik x 1,8kW, 1 palnik 3,5kW
* - Elektryczny zapłon, zawór termopary
* - 3 częściowy żeliwny ruszt
* - Waga 45 kg*  </t>
  </si>
  <si>
    <t/>
  </si>
  <si>
    <t>718148</t>
  </si>
  <si>
    <t>Bemar GN 1/1 .</t>
  </si>
  <si>
    <t xml:space="preserve">
* - Wykonany ze stali nierdzewnej 18/10- Regulacja temperatury do 85°C
* - Zbiornik na wodę ze stali nierdzewnej z łagodnie wyprofilowanymi narożnikami
*   wewnętrznymi ułatwiającymi utrzymanie pojemnika w czystości- Maksymalna głębokość pojemników 150 mm
* - Posiada włącznik, termostat i lampkę kontrolną
* - Cena nie obejmuje pojemników GN *  </t>
  </si>
  <si>
    <t>szerokość (mm): 340 / głębokość (mm): 540 / wysokość (mm): 250</t>
  </si>
  <si>
    <t>748121</t>
  </si>
  <si>
    <t>Obróbka temrczna/Piece</t>
  </si>
  <si>
    <t>Piec konwekcyjno - parowy Next</t>
  </si>
  <si>
    <t>Niewielka szerokość (55 cm) pozwalająca na umieszczenie urządzeń również w małych pomieszczeniach, np. w sklepie lub na stacji benzynowej
Komora w całości wykonana z wysokogatunkowej stali nierdzewnej AISI 304
Demontowane prowadnice na pojemniki GN
Podwójna, odporna na wysoką temperaturę szyba z uszczelką
Bezpośrednie wytwarzanie pary poprzez natrysk wody na wentylator
Łatwe czyszczenie
Drzwi z zawiasami po prawej stronie
Wewnętrzne, energooszczędne oświetlenie LED
Podłączenie wody: 3/4”
Wyjście do kanalizacji: ø30 mm
Odpływ wewnętrzny
Możliwość stosowania mycia półautomatycznego.
Opcjonalna wersja morska ze zmienionym napięciem oraz zabezpieczeniami
Wymiary: 550x754x662(H) mm
Waga: 40 kg
Odległość między prowadnicami: 80 mm
Moc: 3,2 kW
Napięcie: 220/230 V
Pojemność: 5 tac GN 2/3
1 wentylator z autorewersem
Klasa wodoszczelności: IPX4. Proste sterowanie elektromechaniczne - możliwość ustawienia temperatury, czasu pieczenia i stopnia zaparowania
Pięciostopniowa regulacja zaparowania komory w zakresie: 0–100%
Zakres temperatury: 100-270°C
Kontrola temperatury za pomocą termostatu
Timer: 0 do 120 min
Lampki kontrolne poszczególnych funkcji</t>
  </si>
  <si>
    <t>Zakres temperatury do / temperatura maksymalna (°C): 270
Zakres temperatury od / temperatura minimalna (°C): 100
Materiały: Stal nierdzewna
Wymagana instalacja przez elektryka: Nie
Element grzewczy Napięcie: 230
Wysokość (mm): 662
Dopasowane rozmiary: GN 2/3
Ilość wentylatorów: 1
Moc wejściowa: 3200
Długość (mm): 550
Panel sterowania: Analogowy
Maksymalna pojemność: 5
Pojemność jednostki: Tace
Kran spustowy: Nie
Szerokość (mm): 754
Odległość pomiędzy tacami (mm): 80
Programowalny: Tak</t>
  </si>
  <si>
    <t>718154</t>
  </si>
  <si>
    <t>Obróbka termiczna/Akcesoria</t>
  </si>
  <si>
    <t xml:space="preserve">Blacha wypiekowa GN1/1 - 4 ranty </t>
  </si>
  <si>
    <t xml:space="preserve">
* Z powłoką nieprzywierającą z Teflonu
* Gładka
*  </t>
  </si>
  <si>
    <t>wymiary (mm): 325x530x(H)10</t>
  </si>
  <si>
    <t>718155</t>
  </si>
  <si>
    <t>Chłodnictwo</t>
  </si>
  <si>
    <t>Szafa chłodniczo - mroźnicza 2-drzwiowa 420+420L*</t>
  </si>
  <si>
    <t xml:space="preserve">
* – Obudowa wewnętrzna i zewnętrzna z wysokogatunkowej stali
* nierdzewnej (tylna zewnętrzna ściana ze stali galwanizowanej)
* – Chłodzenie wymuszone
* – Grubość izolacji 50 mm (materiał: C5H10)
* – Cyfrowy wyświetlacz, elektroniczny termostat
* – Agregaty chłodnicze EMBRACO
* – Automatyczne odparowanie skroplin
* – Klasa klimatyczna: 4
* Bezproblemowa praca urządzenia do temp. otoczenia +38°C
* – Samozamykające się, nieprzestawne drzwi wyposażone w zamek
* – Wygodny profilowany uchwyt do otwierania drzwi
* – 4 kółka, w tym 2 z hamulcami- Kompresory : chłodniczy EMT65HLR o mocy 1/4 KM*                             mroźniczy NE2134Z o mocy 1/2 KM* - Czynnik chłodzący: chłodniczy R134a (300g)*                                      mroźniczy R134a (390g)* - W zestawie 3 półki 510x525 mm o maks. nośności ok. 40 kg każda (przy równomiernym obciążeniu półki)* - Wymiary komory: chłodnicza 525x540x(H)1380 mm *                                   mroźnicza  525x540x(H)1380 mm* - Średnie dobowe zużycie energii elektrycznej: 6,3 kW* - Waga: 155kg*  </t>
  </si>
  <si>
    <t xml:space="preserve">Wymiary zewnętrzne (mm): 1200x745x(H)1950 / moc (W): 700 / napięcie (V): 230 / temperatura (st. C): -2/+8°C  / -17/-22°C </t>
  </si>
  <si>
    <t>UWAGA!!!</t>
  </si>
  <si>
    <t>718158</t>
  </si>
  <si>
    <t>Wózki/Regały</t>
  </si>
  <si>
    <t>Wózek do transportu pojemników - 15x GN 1/1 - 15 x GN 1/1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</si>
  <si>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– Na 15 pojemników GN 1/1– Odległość między poziomami 80 mm– Posiada obustronne zabezpieczenie przed wypadnięciem pojemników– Wyposażony w 4 skrętne kółka, 2 z hamulcami
* INFORMACJA DODATKOWA:- Średnica kółek: 120 mm
*  </t>
  </si>
  <si>
    <t>opis: pojemniki GN 1/1 / Długość (mm): 550 / szerokość (mm): 380 / wysokość (mm): 1735</t>
  </si>
  <si>
    <t>718061</t>
  </si>
  <si>
    <t xml:space="preserve">Wózek 2-półkowy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</si>
  <si>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- Wykonany ze stali nierdzewnej- 2 półki wyłożone od spodu materiałem dźwiękochłonnym- Odległość między półkami 550 mm* - Maksymalne równomierne obciążenie półki - 75 kg* - Wyposażony w 4 skrętne kółka, 2 z hamulcami- Zaokrąglone krawędzie- Do samodzielnego montażu*  </t>
  </si>
  <si>
    <t>opis: blaty 830x510</t>
  </si>
  <si>
    <t>718051</t>
  </si>
  <si>
    <t xml:space="preserve">Regał magazynowy - 5 półkowy </t>
  </si>
  <si>
    <t xml:space="preserve">– Idealne dla pizzerii, cukierni, piekarni
– Obudowa z wysokiej jakości stali lakierowanej na biało
– Dzieża, pokrywa bezpieczeństwa, spirala ze stali nierdzewnej 18/10
– Mikrowyłącznik pokrywy bezpieczeństwa
– Cicha praca przekładni olejowej
– Wbudowany timer
– 4 kółka, w tym 2 z hamulcami
* - Chromowany- 5 regulowanych półek- Maksymalne równomierne obciążenie półki - 80 kg- Regulowane nóżki- Do samodzielnego montażu
*  </t>
  </si>
  <si>
    <t>wysokość (mm): 1830</t>
  </si>
  <si>
    <t>718159</t>
  </si>
  <si>
    <t xml:space="preserve">Wózek platformowy ze składanym uchwytem </t>
  </si>
  <si>
    <t xml:space="preserve">– Idealne do rozwałkowywania zimnego ciasta do pizzy,makaronu i pierogów
– Nie nagrzewają ciasta podczas pracy
– Znacznie zmniejsza czas pracy personelu
– Wykonana ze stali nierdzewnej
– Dwie pary regulowanych wałków do ustawienia grubości ciasta 0-4 mm i nadania mu okrągłego kształtu (dla modelu 226612 – jedna para wałków)
– Osobne osłony wałków dla łatwej i bezpiecznej pracy
* – Lekka konstrukcja, nośność do 150 kg
* – Składany, łatwy transport i magazynowanie
* – Wyposażony w 4 kółka, w tym 2 skrętne </t>
  </si>
  <si>
    <t>wymiary (mm): 730x480x(H)890</t>
  </si>
  <si>
    <t>718047</t>
  </si>
  <si>
    <t xml:space="preserve">Pojemnik na sztućce </t>
  </si>
  <si>
    <t xml:space="preserve">
* Wykonany z polietylenu
* 4 - częściowy
*  </t>
  </si>
  <si>
    <t>wymiary (mm): 520x290x(H)95 / kolor: szary</t>
  </si>
  <si>
    <t>718160</t>
  </si>
  <si>
    <t>Termosy</t>
  </si>
  <si>
    <t>Pojemnik termoizolacyjny  GN 1/1  200   GN 1/1 - 200</t>
  </si>
  <si>
    <t xml:space="preserve">
* – Idealny do przenoszenia zarówno gorących, jak i zimnych produktów* – Wykonany z pianki polipropylenowej, charakteryzuje się wysokim* poziomem izolacji termicznej* – Odporność termiczna od -20°C do +110°C* – Posiada ergonomiczne uchwyty transportowe
*  </t>
  </si>
  <si>
    <t>wymiary wewnętrzne (mm): 538x338x(H)234 / Długość (mm): 600 / szerokość (mm): 400 / wysokość (mm): 286 / Pojemność (l): 40</t>
  </si>
  <si>
    <t>718161</t>
  </si>
  <si>
    <t>Termos do transportu żywności 10 litrów</t>
  </si>
  <si>
    <t xml:space="preserve">-
* Przestrzeń między ściankami wypełniona specjalnym tworzywem izolującym, co zapewnia utrzymanie temperatury potrawy od 6 do 8 godzin
* Podwójna pokrywa zabezpieczona uszczelką wyposażona w 6 zatrzasków
* Wentyl odpowietrzający
* Ergonomiczne uchwyty transportowe
* Podstawa otoczona elastycznym tworzywem zabezpiecza przed uszkodzeniem termosu i podłogi
* Możliwość piętrowania modeli do 35 l 
*  </t>
  </si>
  <si>
    <t>Pojemność (l): 10 / wymiary (mm): śr. 330x(H)220</t>
  </si>
  <si>
    <t>718162</t>
  </si>
  <si>
    <t xml:space="preserve">Termos do transportu żywności z kranem </t>
  </si>
  <si>
    <t xml:space="preserve">-
* – Przestrzeń między ściankami wypełniona specjalnym* tworzywem izolującym, co zapewnia utrzymanie* temperatury potrawy od 6 do 8 godzin*  – Podwójna pokrywa zabezpieczona uszczelką wyposażona* w 6 zatrzasków*  – Wentyl odpowietrzający*  – Kran ze stali nierdzewnej*  – Ergonomiczne uchwyty transportowe*  – Podstawa otoczona elastycznym tworzywem zabezpiecza* przed uszkodzeniem termosu i podłogi*  – Możliwość piętrowania modeli do 35 l </t>
  </si>
  <si>
    <t>751485</t>
  </si>
  <si>
    <t xml:space="preserve">Meble </t>
  </si>
  <si>
    <t>Stół roboczy przyścienny - skręcany 800x600x(H)850</t>
  </si>
  <si>
    <t xml:space="preserve">
* - Wykonany ze stali nierdzewnej AISI 430* - Nogi z regulacją wysokości wykonane z profilu kwadratowego* - Blat wzmocniony profilem stalowym* - Z rantem 40 mm - pozwala zachować higienę* - Do samodzielnego montażu </t>
  </si>
  <si>
    <t>wymiary (mm): 800x600x(H)850</t>
  </si>
  <si>
    <t>718165</t>
  </si>
  <si>
    <t>Stół przyścienny, z szafką z drzwiami suwanymi - spawany Stół przyścienny z półką</t>
  </si>
  <si>
    <t xml:space="preserve">
* – Wykonany ze stali nierdzewnej AISI 430– Konstrukcja spawana– Blat wzmocniony profilem stalowym– Z rantem 40 mm – pozwala zachować higienę– Nogi z regulacją wysokości wykonane z profilu kwadratowego– Półka wyjmowana, nieprzestawna– Drzwi suwane na zespołach jezdnych– Pionowy uchwyt drzwi </t>
  </si>
  <si>
    <t>Długość (mm): 800 / szerokość (mm): 600 / wysokość (mm): 850</t>
  </si>
  <si>
    <t>718167</t>
  </si>
  <si>
    <t xml:space="preserve">Stół z jednym zlewem z półką - prawy - skręcany </t>
  </si>
  <si>
    <t xml:space="preserve">
* - Komora i blat ze stali nierdzewnej kwasoodpornej AISI 304* - Zlew 400 x 400 x (H)250 mm* - Nogi z regulacją wysokości wykonane z profilu kwadratowego* - Blat i półka wzmocnione profilem stalowym* - Z rantem 40 mm - pozwala zachować higienę* - Otwór o śr. 30 mm pod baterie Hendi 970515 i 970508* - Odpływ o śr. 52 mm przystosowany do standardowych syfonów* - Do samodzielnego montażu </t>
  </si>
  <si>
    <t>718168</t>
  </si>
  <si>
    <t xml:space="preserve">Stół z basenem jednokomorowym - spawany </t>
  </si>
  <si>
    <t xml:space="preserve">
* - Basen spawany* - Przetłoczenie - spadek w kierunku syfony tzw. "koperta"* - Komora basenu wykonana ze stali nierdzewnej kwasoodpornej AISI 304* - Nogi z regulacją wysokości wykonane z profilu kwadratowego* - Z rantem 40 mm - pozwala zachować higienę* - Otwór o śr. 30 mm pod baterie Hendi 970515 i 970508* - Odpływ  śr. 52 mm przystosowany do standardowych syfonów* - Do samodzielnego montażu </t>
  </si>
  <si>
    <t>wanna (mm): 686x443x(H)300 / wymiary (mm): 800x600x(H)850</t>
  </si>
  <si>
    <t>718169</t>
  </si>
  <si>
    <t xml:space="preserve">Półka wisząca pojedyncza - przestawna </t>
  </si>
  <si>
    <t xml:space="preserve">
* – Wykonana ze stali nierdzewnej AISI 430– Półka wisząca z rantem z tyłu- Możliwość demontażu półki do czyszczenia </t>
  </si>
  <si>
    <t>wymiary (mm): 800x300x(H)600</t>
  </si>
  <si>
    <t>718173</t>
  </si>
  <si>
    <t>Zmywanie</t>
  </si>
  <si>
    <t>Zmywarka kapturowa 50x50 - sterowanie elektromechaniczne Wariant Podstawowy *</t>
  </si>
  <si>
    <t xml:space="preserve">
* – Niezwykle prosta w użyciu, utrzymaniu w czystości i serwisowaniu– Idealna do mycia talerzy, sztućców, szkła, kubków, tac, pojemników GN– Sterowanie elektromechaniczne– Obudowa ze stali nierdzewnej AISI 304– Oddzielne ramiona myjące i płuczące ze stali nierdzewnej na dolei u góry– Filtry powierzchniowe nad poziomem wody w wannie (4 sztuki)– Dodatkowe sito przed wlotem do pompy– Unoszenie kaptura ułatwione dzięki wbudowanym sprężynom– 1 cykl mycia o długości 120 s– Wydajność do 30 koszy/h– Zużycie wody na 1 cykl mycia: 2-2,5 l (w zależności od ciśnieniawody w sieci)– Temp. wody myjącej: 62°C, temp. wody płuczącej: 85°C– Bojler (pojemność/moc): 7,4 l/7,5 kW– Wanna (pojemność/moc): 68 l/6,0 kW– Moc pompy: 1,5 KM– Termostat bezpieczeństwa dla bojlera/dla wanny: do 105°C/ do 99°C– Analogowy termometr wody oddzielnie w bojlerze i w wannie– Współczynnik szczelności pompy: IP 44 </t>
  </si>
  <si>
    <t>opis: Wariant podstawowy / wymiary (mm): 750x880x(H)1390 / napięcie (V): 400</t>
  </si>
  <si>
    <t>751704</t>
  </si>
  <si>
    <t>Dodatkowe wyposażenie</t>
  </si>
  <si>
    <t>Kosz pedałowy okrągły z wkładem 20l</t>
  </si>
  <si>
    <t xml:space="preserve">-
* - Korpus ze stali nierdzewnej
* - Powierzchnia zewnętrzna polerowana
* - Wygodne, higieniczne otwieranie
* - Pedał z nakładką antypoślizgową
* - Innowacyjny mechanizm „click lock” blokujący klapę kosza po otwarciu
* - Wewnętrzny elastyczny kosz z polipropylenu wyposażony w podwójną rączkę służącą jako blokada worka na śmieci </t>
  </si>
  <si>
    <t>Pojemność (l): 20</t>
  </si>
  <si>
    <t>718048</t>
  </si>
  <si>
    <t>Warniki do napojów o pojedynczych ściankach 10L</t>
  </si>
  <si>
    <t xml:space="preserve">-
* Wykonane ze stali nierdzewnej AISI 304 
* Nienagrzewające się uchwyty oraz rączka pokrywy z polipropylenu 
* Pokrywa z bezpiecznym systemem zamykania typu „Twist-Lock” 
* Niekapiący kran z polipropylenu 
* Maksymalna wysokość podstawianego pod kran naczynia: 130 mm 
* Czytelny wskaźnik poziomu wody, wyrażony w litrach 
* Włącznik/wyłącznik zasilania z silikonową osłoną oraz obrotowe pokrętło do ustawiania żądanej temperatury 
* Temperatura sterowana za pomocą termostatu w zakresie: od 30 °C do 100°C
* Automatyczne przełączanie funkcji grzania i podtrzymywania żądanej temperatury 
* Lampki kontrolne funkcji grzania i podtrzymywania temperatury 
* Grzałka umieszczona pod dnem zabezpieczona przed zakamienieniem 
* Zabezpieczenie przed przegrzaniem z ręcznym resetem 
* Urządzenia nie są przeznaczone do przygotowywania czekolady
*  </t>
  </si>
  <si>
    <t xml:space="preserve">opis:  / Pojemność (l): 10 / wymiary (mm): 310x330x(H)455 / moc (W): 1300   / napięcie (V): 230 </t>
  </si>
  <si>
    <t>718049</t>
  </si>
  <si>
    <t>Warniki do napojów o pojedynczych ściankach 20L</t>
  </si>
  <si>
    <t xml:space="preserve">opis:  / Pojemność (l): 20 / wymiary (mm): 400x420x(H)475  / moc (W): 2250 / napięcie (V): 230  </t>
  </si>
  <si>
    <t>718029</t>
  </si>
  <si>
    <t>Zastawa stołowa</t>
  </si>
  <si>
    <t xml:space="preserve">Sztućce  Nóż stołowy - kpl.6 </t>
  </si>
  <si>
    <t xml:space="preserve">
* – Polerowane maszynowo* – Lustrzane wykończenie* – Sprzedawane wyłącznie w zestawie </t>
  </si>
  <si>
    <t xml:space="preserve">ilość szt. w opak.: 6 szt.  </t>
  </si>
  <si>
    <t>718030</t>
  </si>
  <si>
    <t xml:space="preserve">Sztućce  Widelec stołowy kpl.6 </t>
  </si>
  <si>
    <t xml:space="preserve">ilość szt. w opak.: 6 szt. </t>
  </si>
  <si>
    <t>718031</t>
  </si>
  <si>
    <t xml:space="preserve">Sztućce  Łyżka stołowa kpl.6 </t>
  </si>
  <si>
    <t>ilość szt. w opak.: 6 szt. / Długość (mm): 197</t>
  </si>
  <si>
    <t>718032</t>
  </si>
  <si>
    <t>Sztućce  Łyżeczka do herbaty/kawy - kpl.12</t>
  </si>
  <si>
    <t>ilość szt. w opak.: 12 szt. / Długość (mm): 131</t>
  </si>
  <si>
    <t>718033</t>
  </si>
  <si>
    <t>Kubek ARCOROC</t>
  </si>
  <si>
    <t xml:space="preserve">
* - wykonane z wysokiej jakości szkła sodowego* - odporne na obicia i szok termiczny* - nowoczesna technologia wykończenia krawędzi szkła* - sztaplowanie wybranych produktów pozwala na oszczędność miejsca* - sprzedawane tylko w opakowaniach zbiorczych* - można myć w zmywarkach*  </t>
  </si>
  <si>
    <t xml:space="preserve">Pojemność (l): 0,25 </t>
  </si>
  <si>
    <t xml:space="preserve">Dzbanek ARCOROC 1300ml </t>
  </si>
  <si>
    <t xml:space="preserve">
* - Wykonany z wysokiej jakości szkła sodowego 
* - Odporny na obicia i szok termiczny 
* - Nowoczesna technologia wykończenia krawędzi szkła 
* - Można myć w zmywarkach 
* - Cena podana za szt.
*  </t>
  </si>
  <si>
    <t xml:space="preserve">Pojemność (l): 1,3 </t>
  </si>
  <si>
    <t>718035</t>
  </si>
  <si>
    <t>Talerz płytki TRIANON śr.195</t>
  </si>
  <si>
    <t xml:space="preserve">
* - Wykonany z trwałego materiału Opal opatentowanego przez Arc International- Trzykrotnie większa odporność na stłuczenia niż porcelany- Idealna powierzchnia nawet po 2000 myciach w wybranych zmywarkach gastronomicznych- Sztaplowanie wybranych produktów pozwala na oszczędność miejsca- Możliwość piętrowania- Można użytkować w kuchenkach mikrofalowych- Cena podana za szt. </t>
  </si>
  <si>
    <t>wymiary (mm): śr.195x(H)16</t>
  </si>
  <si>
    <t>718036</t>
  </si>
  <si>
    <t>Talerz płytki TRIANON śr.245</t>
  </si>
  <si>
    <t xml:space="preserve"> wymiary (mm): śr.245x(H)24</t>
  </si>
  <si>
    <t>718037</t>
  </si>
  <si>
    <t>Talerz głęboki TRIANON 225mm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</si>
  <si>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 </t>
  </si>
  <si>
    <t xml:space="preserve"> wymiary (mm): śr.225x(H)35</t>
  </si>
  <si>
    <t>718038</t>
  </si>
  <si>
    <t>Półmisek owalny TRIANON 290x214x(H)22</t>
  </si>
  <si>
    <t>wymiary (mm): 290x214x(H)22</t>
  </si>
  <si>
    <t>718039</t>
  </si>
  <si>
    <t>Półmisek owalny TRIANON 350x240x(H)26</t>
  </si>
  <si>
    <t xml:space="preserve"> wymiary (mm): 350x240x(H)26</t>
  </si>
  <si>
    <t>Rawierka TRIANON 220mm [1 szt.]</t>
  </si>
  <si>
    <t xml:space="preserve">
* - wykonany z trwałego materiału Opal opatentowanego przez Arc International - trzykrotnie większa odporność na stłuczenia niż porcelany - idealna powierzchnia nawet po 2000 myciach w wybranych zmywarkach gastronomicznych - sztaplowanie wybranych produktów pozwala na oszczędność miejsca - możliwość piętrowania - można użytkować w kuchenkach mikrofalowych- Cena podana za szt. </t>
  </si>
  <si>
    <t xml:space="preserve"> wymiary (mm): 220x140x(H)28</t>
  </si>
  <si>
    <t>718042</t>
  </si>
  <si>
    <t>Waza na zupę 2,7</t>
  </si>
  <si>
    <t xml:space="preserve">
* - Wykonana ze stali nierdzewnej
* - Pokrywa z wycięciem na chochlę
* - Można myć w zmywarkach*  </t>
  </si>
  <si>
    <t>średnica (mm): 270 / wysokość (mm): 120 / Pojemność (l): 2,7</t>
  </si>
  <si>
    <t>718044</t>
  </si>
  <si>
    <t xml:space="preserve">Termos z pompką </t>
  </si>
  <si>
    <t xml:space="preserve">
* - Wykonany ze stali nierdzewnej
* - Podwójne ścianki
* - Z pompką wykonaną z polipropylenu  - do łatwego nalewania napojów
* - Nie można myć w zmywarkach
*  </t>
  </si>
  <si>
    <t>Pojemność (l): 2,2</t>
  </si>
  <si>
    <t>718045</t>
  </si>
  <si>
    <t xml:space="preserve">Koszyk do pieczywa - owalny </t>
  </si>
  <si>
    <t xml:space="preserve">
* - Wykonany z wzmocnionego polirattanu- Można myć w zmywarkach </t>
  </si>
  <si>
    <t>718065</t>
  </si>
  <si>
    <t>Stół cateringowy 1830x740x(h)760 mm</t>
  </si>
  <si>
    <t xml:space="preserve">
* - Składany do formatu walizki, ułatwia transport i magazynowanie- Wykonany z polietylenu HD- Nogi wykonane ze stali węglowej- Do użytku wewnątrz i na zewnątrz pomieszczeń- Polietylen- Stal węglowa- Do użytku wewnątrz i na zewnątrz pomieszczeń </t>
  </si>
  <si>
    <t>Długość (mm): 1830 / szerokość (mm): 740 / wysokość (mm): 740</t>
  </si>
  <si>
    <t>718066</t>
  </si>
  <si>
    <t>Stół cateringowy 1220x610x(h)740</t>
  </si>
  <si>
    <t xml:space="preserve">
* - Wielofunkcyjne meble składane przeznaczone do użytku na zewnątrz i wewnątrz pomieszczeń* - Idealne na targi, konferencje, imprezy plenerowe, cateringowe, wypoczynek na świeżym powietrzu, wynajem itp.* - Blaty z polietylenu HDPE* - Konstrukcja wykonana z profili metalowych odpornych na korozję (stal węglowa)* - Łatwe magazynowanie i przenoszenie* - Łatwe w czyszczeniu i odporne na zabrudzenia*  </t>
  </si>
  <si>
    <t>Długość (mm): 1220 / szerokość (mm): 610 / wysokość (mm): 740</t>
  </si>
  <si>
    <t>718067</t>
  </si>
  <si>
    <t xml:space="preserve">Krzesło cateringowe - białe </t>
  </si>
  <si>
    <t xml:space="preserve">
* - Wielofunkcyjne meble składane przeznaczone do użytku na zewnątrz i wewnątrz pomieszczeń* - Idealne na targi, konferencje, imprezy plenerowe, cateringowe, wypoczynek na świeżym powietrzu, wynajem itp.* - Konstrukcja wykonana z profili metalowych odpornych na korozję (stal węglowa)* - Łatwe magazynowanie i przenoszenie* - Łatwe w czyszczeniu i odporne na zabrudzenia*  </t>
  </si>
  <si>
    <t>Długość (mm): 540 / szerokość (mm): 440 / wysokość (mm): 840</t>
  </si>
  <si>
    <t>718046</t>
  </si>
  <si>
    <t xml:space="preserve">Taca z polipropylenu </t>
  </si>
  <si>
    <t xml:space="preserve">
* - </t>
  </si>
  <si>
    <t>wymiary (mm): 265x345 / kolor: szary</t>
  </si>
  <si>
    <t>718181</t>
  </si>
  <si>
    <t xml:space="preserve">Łyżka do spaghetti </t>
  </si>
  <si>
    <t xml:space="preserve">
* – Wykonane z tworzywa PPA wzmocnionego włóknem szklanym* – Mocne, elastyczne, odporne na temperaturę do 280°C </t>
  </si>
  <si>
    <t>718182</t>
  </si>
  <si>
    <t xml:space="preserve">Maszynka do makaronu </t>
  </si>
  <si>
    <t xml:space="preserve">– Idealne do rozwałkowywania zimnego ciasta do pizzy,makaronu i pierogów– Nie nagrzewają ciasta podczas pracy– Wykonane ze stali nierdzewnej– Opatentowany model TOUCH and GO – wałkownica włączasię automatycznie po włożeniu porcji ciasta– Ustawianie czasu pracy: 10-35 s– Elektroniczny licznik wałkowanych porcji ciasta– Dwie pary regulowanych wałków do ustawienia grubościciasta 0–4 mm i nadania mu okrągłego kształtu– Osobne osłony wałków dla łatwej i bezpiecznej pracy– Oszczędność czasu pracy personelu
* - Idealna do przygotowywania świeżego makaronu (maksymalna szerokość ciasta 140 mm)* - Pokrętło regulacji grubości ciasta w 7 krokach od 0,2 do 2,5 mm* - Trzy wałki/ostrza ze stopu aluminium: do wałkowania ciasta, makaronu tagliatelle i fettuccine* - Posiada korbkę i uchwyt mocowania do stołu </t>
  </si>
  <si>
    <t>748123</t>
  </si>
  <si>
    <t>Podstawa pod piece</t>
  </si>
  <si>
    <t>Wysokość (mm): 770
Długość (mm): 500
Szerokość (mm): 556</t>
  </si>
  <si>
    <t>718205</t>
  </si>
  <si>
    <t>Artykuły sanitarne</t>
  </si>
  <si>
    <t xml:space="preserve">PREPARAT DO CZYSZCZENIA GRILLI,PIECÓWKONWEKCYJNYCH 5L </t>
  </si>
  <si>
    <t>SP 180 przeznaczony jest do gruntownego czyszczenia:grilli,pieców konwekcyjnych,piekarników,frytkownic i innego typu urządzeń, pracujących w wysokich temperaturach.armaturę kuchenną (krany, zlewozmywaki itp.). Znakomicie penetruje grube warstwy przypalenizny i tłuszczu umożliwiając ich odspojenie od podłoża.Podwyższona temperatura , przyśpiesza proces czyszczenia.Uwaga! Nie nadaje się do stosowania na powierzchnie wrażliwe na alkalia, miedziane, mosiężne, aluminiowe, ocynkowane itp.</t>
  </si>
  <si>
    <t>5L</t>
  </si>
  <si>
    <r>
      <t xml:space="preserve">Wydatki ponoszone w ramach realizacji zadania objętego wsparciem finansowym </t>
    </r>
    <r>
      <rPr>
        <b/>
        <u/>
        <sz val="11"/>
        <color rgb="FFFF0000"/>
        <rFont val="Calibri"/>
        <family val="2"/>
        <charset val="238"/>
        <scheme val="minor"/>
      </rPr>
      <t>stanowią wydatki bieżące organów prowadzących</t>
    </r>
    <r>
      <rPr>
        <sz val="11"/>
        <color rgb="FFFF0000"/>
        <rFont val="Calibri"/>
        <family val="2"/>
        <charset val="238"/>
        <scheme val="minor"/>
      </rPr>
      <t>. Przez wydatki bieżące budżetu jednostki samorządu terytorialnego rozumie się wydatki budżetowe niebędące wydatkami majątkowymi. Oznacza to, że zakup wyposażenia (np. pieca konwekcyjno-parowego), który stanowić będzie wydatek majątkowy powinien być sfinansowany w całości z wkładu własnego organu prowadzącego szkołę.</t>
    </r>
  </si>
  <si>
    <t>Uwaga!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</si>
</sst>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 CE"/>
    </font>
    <font>
      <sz val="11"/>
      <name val="Calibri"/>
      <family val="2"/>
      <charset val="238"/>
    </font>
    <font>
      <sz val="13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 CE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 vertical="center"/>
    </xf>
    <xf numFmtId="164" fontId="10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4" fillId="0" borderId="0" xfId="0" applyNumberFormat="1" applyFont="1"/>
    <xf numFmtId="0" fontId="12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2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="80" zoomScaleNormal="80" workbookViewId="0">
      <pane ySplit="2" topLeftCell="A3" activePane="bottomLeft" state="frozen"/>
      <selection pane="bottomLeft" activeCell="K71" sqref="K71"/>
    </sheetView>
  </sheetViews>
  <sheetFormatPr defaultRowHeight="14.4" x14ac:dyDescent="0.3"/>
  <cols>
    <col min="1" max="1" width="10.44140625" customWidth="1"/>
    <col min="2" max="2" width="13.88671875" customWidth="1"/>
    <col min="3" max="3" width="18.44140625" style="17" customWidth="1"/>
    <col min="4" max="4" width="56.88671875" customWidth="1"/>
    <col min="5" max="5" width="21.5546875" customWidth="1"/>
    <col min="6" max="6" width="17" style="19" customWidth="1"/>
    <col min="7" max="7" width="9.109375" style="7"/>
    <col min="8" max="8" width="17.44140625" customWidth="1"/>
  </cols>
  <sheetData>
    <row r="1" spans="1:8" ht="60.75" customHeight="1" x14ac:dyDescent="0.3">
      <c r="A1" s="36" t="s">
        <v>0</v>
      </c>
      <c r="B1" s="37"/>
      <c r="C1" s="37"/>
      <c r="D1" s="37"/>
      <c r="E1" s="37"/>
      <c r="F1" s="38"/>
      <c r="G1" s="38"/>
      <c r="H1" s="38"/>
    </row>
    <row r="2" spans="1:8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</row>
    <row r="3" spans="1:8" x14ac:dyDescent="0.3">
      <c r="A3" s="3" t="s">
        <v>9</v>
      </c>
      <c r="B3" s="3" t="s">
        <v>10</v>
      </c>
      <c r="C3" s="4" t="s">
        <v>11</v>
      </c>
      <c r="D3" s="40" t="s">
        <v>12</v>
      </c>
      <c r="E3" s="42"/>
      <c r="F3" s="5">
        <v>179.9</v>
      </c>
      <c r="G3" s="6">
        <v>30</v>
      </c>
      <c r="H3" s="5">
        <f>F3*G3</f>
        <v>5397</v>
      </c>
    </row>
    <row r="4" spans="1:8" x14ac:dyDescent="0.3">
      <c r="A4" s="3" t="s">
        <v>13</v>
      </c>
      <c r="B4" s="3" t="s">
        <v>10</v>
      </c>
      <c r="C4" s="4" t="s">
        <v>14</v>
      </c>
      <c r="D4" s="41"/>
      <c r="E4" s="43"/>
      <c r="F4" s="5">
        <v>189.9</v>
      </c>
      <c r="G4" s="6">
        <v>30</v>
      </c>
      <c r="H4" s="5">
        <f t="shared" ref="H4:H51" si="0">F4*G4</f>
        <v>5697</v>
      </c>
    </row>
    <row r="5" spans="1:8" ht="25.5" customHeight="1" x14ac:dyDescent="0.3">
      <c r="A5" s="3" t="s">
        <v>15</v>
      </c>
      <c r="B5" s="3" t="s">
        <v>16</v>
      </c>
      <c r="C5" s="4" t="s">
        <v>17</v>
      </c>
      <c r="D5" s="40" t="s">
        <v>18</v>
      </c>
      <c r="E5" s="42" t="s">
        <v>19</v>
      </c>
      <c r="F5" s="5">
        <v>467.9</v>
      </c>
      <c r="G5" s="6">
        <v>15</v>
      </c>
      <c r="H5" s="5">
        <f t="shared" si="0"/>
        <v>7018.5</v>
      </c>
    </row>
    <row r="6" spans="1:8" ht="29.25" customHeight="1" x14ac:dyDescent="0.3">
      <c r="A6" s="3" t="s">
        <v>20</v>
      </c>
      <c r="B6" s="3" t="s">
        <v>16</v>
      </c>
      <c r="C6" s="4" t="s">
        <v>21</v>
      </c>
      <c r="D6" s="41"/>
      <c r="E6" s="43"/>
      <c r="F6" s="5">
        <v>467.9</v>
      </c>
      <c r="G6" s="7">
        <v>15</v>
      </c>
      <c r="H6" s="5">
        <f t="shared" si="0"/>
        <v>7018.5</v>
      </c>
    </row>
    <row r="7" spans="1:8" ht="108.6" customHeight="1" x14ac:dyDescent="0.3">
      <c r="A7" s="8" t="s">
        <v>22</v>
      </c>
      <c r="B7" s="8" t="s">
        <v>23</v>
      </c>
      <c r="C7" s="9" t="s">
        <v>24</v>
      </c>
      <c r="D7" s="10" t="s">
        <v>25</v>
      </c>
      <c r="E7" s="10" t="s">
        <v>26</v>
      </c>
      <c r="F7" s="5">
        <v>487.9</v>
      </c>
      <c r="G7" s="6">
        <v>1</v>
      </c>
      <c r="H7" s="5">
        <f t="shared" si="0"/>
        <v>487.9</v>
      </c>
    </row>
    <row r="8" spans="1:8" ht="90" customHeight="1" x14ac:dyDescent="0.3">
      <c r="A8" s="11" t="s">
        <v>27</v>
      </c>
      <c r="B8" s="11" t="s">
        <v>23</v>
      </c>
      <c r="C8" s="12" t="s">
        <v>28</v>
      </c>
      <c r="D8" s="10" t="s">
        <v>25</v>
      </c>
      <c r="E8" s="10" t="s">
        <v>29</v>
      </c>
      <c r="F8" s="5">
        <v>599.9</v>
      </c>
      <c r="G8" s="6">
        <v>1</v>
      </c>
      <c r="H8" s="5">
        <f t="shared" si="0"/>
        <v>599.9</v>
      </c>
    </row>
    <row r="9" spans="1:8" ht="90" customHeight="1" x14ac:dyDescent="0.3">
      <c r="A9" s="11" t="s">
        <v>30</v>
      </c>
      <c r="B9" s="11" t="s">
        <v>23</v>
      </c>
      <c r="C9" s="12" t="s">
        <v>31</v>
      </c>
      <c r="D9" s="10" t="s">
        <v>25</v>
      </c>
      <c r="E9" s="10" t="s">
        <v>32</v>
      </c>
      <c r="F9" s="5">
        <v>725.9</v>
      </c>
      <c r="G9" s="6">
        <v>1</v>
      </c>
      <c r="H9" s="5">
        <f t="shared" si="0"/>
        <v>725.9</v>
      </c>
    </row>
    <row r="10" spans="1:8" ht="90" customHeight="1" x14ac:dyDescent="0.3">
      <c r="A10" s="11" t="s">
        <v>33</v>
      </c>
      <c r="B10" s="11" t="s">
        <v>23</v>
      </c>
      <c r="C10" s="12" t="s">
        <v>34</v>
      </c>
      <c r="D10" s="10" t="s">
        <v>35</v>
      </c>
      <c r="E10" s="10" t="s">
        <v>36</v>
      </c>
      <c r="F10" s="5">
        <v>300.89999999999998</v>
      </c>
      <c r="G10" s="6">
        <v>1</v>
      </c>
      <c r="H10" s="5">
        <f t="shared" si="0"/>
        <v>300.89999999999998</v>
      </c>
    </row>
    <row r="11" spans="1:8" ht="90" customHeight="1" x14ac:dyDescent="0.3">
      <c r="A11" s="11" t="s">
        <v>37</v>
      </c>
      <c r="B11" s="11" t="s">
        <v>23</v>
      </c>
      <c r="C11" s="12" t="s">
        <v>38</v>
      </c>
      <c r="D11" s="10" t="s">
        <v>39</v>
      </c>
      <c r="E11" s="10" t="s">
        <v>40</v>
      </c>
      <c r="F11" s="5">
        <v>66.900000000000006</v>
      </c>
      <c r="G11" s="6">
        <v>1</v>
      </c>
      <c r="H11" s="5">
        <f t="shared" si="0"/>
        <v>66.900000000000006</v>
      </c>
    </row>
    <row r="12" spans="1:8" ht="90" customHeight="1" x14ac:dyDescent="0.3">
      <c r="A12" s="11" t="s">
        <v>41</v>
      </c>
      <c r="B12" s="11" t="s">
        <v>23</v>
      </c>
      <c r="C12" s="12" t="s">
        <v>42</v>
      </c>
      <c r="D12" s="10" t="s">
        <v>39</v>
      </c>
      <c r="E12" s="10" t="s">
        <v>43</v>
      </c>
      <c r="F12" s="5">
        <v>89.9</v>
      </c>
      <c r="G12" s="6">
        <v>1</v>
      </c>
      <c r="H12" s="5">
        <f t="shared" si="0"/>
        <v>89.9</v>
      </c>
    </row>
    <row r="13" spans="1:8" ht="90" customHeight="1" x14ac:dyDescent="0.3">
      <c r="A13" s="11" t="s">
        <v>44</v>
      </c>
      <c r="B13" s="11" t="s">
        <v>23</v>
      </c>
      <c r="C13" s="12" t="s">
        <v>45</v>
      </c>
      <c r="D13" s="10" t="s">
        <v>46</v>
      </c>
      <c r="E13" s="10" t="s">
        <v>47</v>
      </c>
      <c r="F13" s="5">
        <v>120.9</v>
      </c>
      <c r="G13" s="6">
        <v>1</v>
      </c>
      <c r="H13" s="5">
        <f t="shared" si="0"/>
        <v>120.9</v>
      </c>
    </row>
    <row r="14" spans="1:8" ht="90" customHeight="1" x14ac:dyDescent="0.3">
      <c r="A14" s="11" t="s">
        <v>48</v>
      </c>
      <c r="B14" s="11" t="s">
        <v>23</v>
      </c>
      <c r="C14" s="12" t="s">
        <v>49</v>
      </c>
      <c r="D14" s="10" t="s">
        <v>50</v>
      </c>
      <c r="E14" s="10" t="s">
        <v>51</v>
      </c>
      <c r="F14" s="5">
        <v>147.9</v>
      </c>
      <c r="G14" s="6">
        <v>1</v>
      </c>
      <c r="H14" s="5">
        <f t="shared" si="0"/>
        <v>147.9</v>
      </c>
    </row>
    <row r="15" spans="1:8" ht="90" customHeight="1" x14ac:dyDescent="0.3">
      <c r="A15" s="11" t="s">
        <v>52</v>
      </c>
      <c r="B15" s="11" t="s">
        <v>53</v>
      </c>
      <c r="C15" s="12" t="s">
        <v>54</v>
      </c>
      <c r="D15" s="10" t="s">
        <v>55</v>
      </c>
      <c r="E15" s="10" t="s">
        <v>56</v>
      </c>
      <c r="F15" s="5">
        <v>49.9</v>
      </c>
      <c r="G15" s="6">
        <v>2</v>
      </c>
      <c r="H15" s="5">
        <f t="shared" si="0"/>
        <v>99.8</v>
      </c>
    </row>
    <row r="16" spans="1:8" ht="90" customHeight="1" x14ac:dyDescent="0.3">
      <c r="A16" s="11" t="s">
        <v>57</v>
      </c>
      <c r="B16" s="11" t="s">
        <v>53</v>
      </c>
      <c r="C16" s="12" t="s">
        <v>58</v>
      </c>
      <c r="D16" s="10" t="s">
        <v>55</v>
      </c>
      <c r="E16" s="10" t="s">
        <v>59</v>
      </c>
      <c r="F16" s="5">
        <v>46.9</v>
      </c>
      <c r="G16" s="6">
        <v>2</v>
      </c>
      <c r="H16" s="5">
        <f t="shared" si="0"/>
        <v>93.8</v>
      </c>
    </row>
    <row r="17" spans="1:8" ht="90" customHeight="1" x14ac:dyDescent="0.3">
      <c r="A17" s="11" t="s">
        <v>60</v>
      </c>
      <c r="B17" s="11" t="s">
        <v>53</v>
      </c>
      <c r="C17" s="12" t="s">
        <v>61</v>
      </c>
      <c r="D17" s="10" t="s">
        <v>55</v>
      </c>
      <c r="E17" s="10" t="s">
        <v>62</v>
      </c>
      <c r="F17" s="5">
        <v>45.9</v>
      </c>
      <c r="G17" s="6">
        <v>2</v>
      </c>
      <c r="H17" s="5">
        <f t="shared" si="0"/>
        <v>91.8</v>
      </c>
    </row>
    <row r="18" spans="1:8" ht="90" customHeight="1" x14ac:dyDescent="0.3">
      <c r="A18" s="11" t="s">
        <v>63</v>
      </c>
      <c r="B18" s="11" t="s">
        <v>53</v>
      </c>
      <c r="C18" s="12" t="s">
        <v>64</v>
      </c>
      <c r="D18" s="10" t="s">
        <v>65</v>
      </c>
      <c r="E18" s="10" t="s">
        <v>66</v>
      </c>
      <c r="F18" s="5">
        <v>99.9</v>
      </c>
      <c r="G18" s="6">
        <v>2</v>
      </c>
      <c r="H18" s="5">
        <f t="shared" si="0"/>
        <v>199.8</v>
      </c>
    </row>
    <row r="19" spans="1:8" ht="90" customHeight="1" x14ac:dyDescent="0.3">
      <c r="A19" s="11" t="s">
        <v>67</v>
      </c>
      <c r="B19" s="11" t="s">
        <v>53</v>
      </c>
      <c r="C19" s="12" t="s">
        <v>68</v>
      </c>
      <c r="D19" s="10" t="s">
        <v>69</v>
      </c>
      <c r="E19" s="10" t="s">
        <v>70</v>
      </c>
      <c r="F19" s="5">
        <v>207.9</v>
      </c>
      <c r="G19" s="6">
        <v>2</v>
      </c>
      <c r="H19" s="5">
        <f t="shared" si="0"/>
        <v>415.8</v>
      </c>
    </row>
    <row r="20" spans="1:8" ht="90" customHeight="1" x14ac:dyDescent="0.3">
      <c r="A20" s="11" t="s">
        <v>71</v>
      </c>
      <c r="B20" s="11" t="s">
        <v>72</v>
      </c>
      <c r="C20" s="12" t="s">
        <v>73</v>
      </c>
      <c r="D20" s="10" t="s">
        <v>74</v>
      </c>
      <c r="E20" s="10" t="s">
        <v>75</v>
      </c>
      <c r="F20" s="5">
        <v>45.9</v>
      </c>
      <c r="G20" s="6">
        <v>1</v>
      </c>
      <c r="H20" s="5">
        <f t="shared" si="0"/>
        <v>45.9</v>
      </c>
    </row>
    <row r="21" spans="1:8" ht="90" customHeight="1" x14ac:dyDescent="0.3">
      <c r="A21" s="11" t="s">
        <v>76</v>
      </c>
      <c r="B21" s="11" t="s">
        <v>72</v>
      </c>
      <c r="C21" s="12" t="s">
        <v>77</v>
      </c>
      <c r="D21" s="10" t="s">
        <v>74</v>
      </c>
      <c r="E21" s="10" t="s">
        <v>78</v>
      </c>
      <c r="F21" s="5">
        <v>45.9</v>
      </c>
      <c r="G21" s="6">
        <v>1</v>
      </c>
      <c r="H21" s="5">
        <f t="shared" si="0"/>
        <v>45.9</v>
      </c>
    </row>
    <row r="22" spans="1:8" ht="90" customHeight="1" x14ac:dyDescent="0.3">
      <c r="A22" s="11" t="s">
        <v>79</v>
      </c>
      <c r="B22" s="11" t="s">
        <v>72</v>
      </c>
      <c r="C22" s="12" t="s">
        <v>80</v>
      </c>
      <c r="D22" s="10" t="s">
        <v>74</v>
      </c>
      <c r="E22" s="10" t="s">
        <v>81</v>
      </c>
      <c r="F22" s="5">
        <v>45.9</v>
      </c>
      <c r="G22" s="6">
        <v>1</v>
      </c>
      <c r="H22" s="5">
        <f t="shared" si="0"/>
        <v>45.9</v>
      </c>
    </row>
    <row r="23" spans="1:8" ht="90" customHeight="1" x14ac:dyDescent="0.3">
      <c r="A23" s="11" t="s">
        <v>82</v>
      </c>
      <c r="B23" s="11" t="s">
        <v>72</v>
      </c>
      <c r="C23" s="12" t="s">
        <v>83</v>
      </c>
      <c r="D23" s="10" t="s">
        <v>74</v>
      </c>
      <c r="E23" s="10" t="s">
        <v>84</v>
      </c>
      <c r="F23" s="5">
        <v>45.9</v>
      </c>
      <c r="G23" s="6">
        <v>1</v>
      </c>
      <c r="H23" s="5">
        <f t="shared" si="0"/>
        <v>45.9</v>
      </c>
    </row>
    <row r="24" spans="1:8" ht="90" customHeight="1" x14ac:dyDescent="0.3">
      <c r="A24" s="11" t="s">
        <v>85</v>
      </c>
      <c r="B24" s="11" t="s">
        <v>72</v>
      </c>
      <c r="C24" s="12" t="s">
        <v>86</v>
      </c>
      <c r="D24" s="10" t="s">
        <v>74</v>
      </c>
      <c r="E24" s="10" t="s">
        <v>87</v>
      </c>
      <c r="F24" s="5">
        <v>45.9</v>
      </c>
      <c r="G24" s="6">
        <v>1</v>
      </c>
      <c r="H24" s="5">
        <f t="shared" si="0"/>
        <v>45.9</v>
      </c>
    </row>
    <row r="25" spans="1:8" ht="90" customHeight="1" x14ac:dyDescent="0.3">
      <c r="A25" s="11" t="s">
        <v>88</v>
      </c>
      <c r="B25" s="11" t="s">
        <v>72</v>
      </c>
      <c r="C25" s="12" t="s">
        <v>89</v>
      </c>
      <c r="D25" s="10" t="s">
        <v>90</v>
      </c>
      <c r="E25" s="10" t="s">
        <v>91</v>
      </c>
      <c r="F25" s="5">
        <v>33.9</v>
      </c>
      <c r="G25" s="6">
        <v>1</v>
      </c>
      <c r="H25" s="5">
        <f t="shared" si="0"/>
        <v>33.9</v>
      </c>
    </row>
    <row r="26" spans="1:8" ht="90" customHeight="1" x14ac:dyDescent="0.3">
      <c r="A26" s="11" t="s">
        <v>92</v>
      </c>
      <c r="B26" s="11" t="s">
        <v>72</v>
      </c>
      <c r="C26" s="12" t="s">
        <v>93</v>
      </c>
      <c r="D26" s="10" t="s">
        <v>90</v>
      </c>
      <c r="E26" s="10" t="s">
        <v>94</v>
      </c>
      <c r="F26" s="5">
        <v>41.9</v>
      </c>
      <c r="G26" s="6">
        <v>1</v>
      </c>
      <c r="H26" s="5">
        <f t="shared" si="0"/>
        <v>41.9</v>
      </c>
    </row>
    <row r="27" spans="1:8" ht="90" customHeight="1" x14ac:dyDescent="0.3">
      <c r="A27" s="11" t="s">
        <v>95</v>
      </c>
      <c r="B27" s="11" t="s">
        <v>72</v>
      </c>
      <c r="C27" s="12" t="s">
        <v>96</v>
      </c>
      <c r="D27" s="10" t="s">
        <v>97</v>
      </c>
      <c r="E27" s="10" t="s">
        <v>98</v>
      </c>
      <c r="F27" s="5">
        <v>27.9</v>
      </c>
      <c r="G27" s="6">
        <v>1</v>
      </c>
      <c r="H27" s="5">
        <f t="shared" si="0"/>
        <v>27.9</v>
      </c>
    </row>
    <row r="28" spans="1:8" ht="90" customHeight="1" x14ac:dyDescent="0.3">
      <c r="A28" s="11" t="s">
        <v>99</v>
      </c>
      <c r="B28" s="11" t="s">
        <v>72</v>
      </c>
      <c r="C28" s="12" t="s">
        <v>100</v>
      </c>
      <c r="D28" s="10" t="s">
        <v>101</v>
      </c>
      <c r="E28" s="10" t="s">
        <v>102</v>
      </c>
      <c r="F28" s="5">
        <v>109.9</v>
      </c>
      <c r="G28" s="6">
        <v>1</v>
      </c>
      <c r="H28" s="5">
        <f t="shared" si="0"/>
        <v>109.9</v>
      </c>
    </row>
    <row r="29" spans="1:8" ht="90" customHeight="1" x14ac:dyDescent="0.3">
      <c r="A29" s="11" t="s">
        <v>103</v>
      </c>
      <c r="B29" s="11" t="s">
        <v>72</v>
      </c>
      <c r="C29" s="12" t="s">
        <v>104</v>
      </c>
      <c r="D29" s="10" t="s">
        <v>105</v>
      </c>
      <c r="E29" s="10" t="s">
        <v>106</v>
      </c>
      <c r="F29" s="5">
        <v>79.900000000000006</v>
      </c>
      <c r="G29" s="6">
        <v>1</v>
      </c>
      <c r="H29" s="5">
        <f t="shared" si="0"/>
        <v>79.900000000000006</v>
      </c>
    </row>
    <row r="30" spans="1:8" ht="90" customHeight="1" x14ac:dyDescent="0.3">
      <c r="A30" s="11" t="s">
        <v>107</v>
      </c>
      <c r="B30" s="11" t="s">
        <v>72</v>
      </c>
      <c r="C30" s="12" t="s">
        <v>108</v>
      </c>
      <c r="D30" s="10" t="s">
        <v>109</v>
      </c>
      <c r="E30" s="10" t="s">
        <v>110</v>
      </c>
      <c r="F30" s="5">
        <v>149.9</v>
      </c>
      <c r="G30" s="6">
        <v>1</v>
      </c>
      <c r="H30" s="5">
        <f t="shared" si="0"/>
        <v>149.9</v>
      </c>
    </row>
    <row r="31" spans="1:8" ht="90" customHeight="1" x14ac:dyDescent="0.3">
      <c r="A31" s="11" t="s">
        <v>111</v>
      </c>
      <c r="B31" s="11" t="s">
        <v>72</v>
      </c>
      <c r="C31" s="12" t="s">
        <v>112</v>
      </c>
      <c r="D31" s="10" t="s">
        <v>113</v>
      </c>
      <c r="E31" s="10" t="s">
        <v>114</v>
      </c>
      <c r="F31" s="5">
        <v>44.9</v>
      </c>
      <c r="G31" s="6">
        <v>1</v>
      </c>
      <c r="H31" s="5">
        <f t="shared" si="0"/>
        <v>44.9</v>
      </c>
    </row>
    <row r="32" spans="1:8" ht="90" customHeight="1" x14ac:dyDescent="0.3">
      <c r="A32" s="11" t="s">
        <v>115</v>
      </c>
      <c r="B32" s="11" t="s">
        <v>116</v>
      </c>
      <c r="C32" s="12" t="s">
        <v>117</v>
      </c>
      <c r="D32" s="10" t="s">
        <v>118</v>
      </c>
      <c r="E32" s="10" t="s">
        <v>119</v>
      </c>
      <c r="F32" s="5">
        <v>219.9</v>
      </c>
      <c r="G32" s="6">
        <v>1</v>
      </c>
      <c r="H32" s="5">
        <f t="shared" si="0"/>
        <v>219.9</v>
      </c>
    </row>
    <row r="33" spans="1:8" ht="90" customHeight="1" x14ac:dyDescent="0.3">
      <c r="A33" s="11" t="s">
        <v>120</v>
      </c>
      <c r="B33" s="11" t="s">
        <v>72</v>
      </c>
      <c r="C33" s="12" t="s">
        <v>121</v>
      </c>
      <c r="D33" s="10" t="s">
        <v>122</v>
      </c>
      <c r="E33" s="10" t="s">
        <v>123</v>
      </c>
      <c r="F33" s="5">
        <v>41.9</v>
      </c>
      <c r="G33" s="6">
        <v>1</v>
      </c>
      <c r="H33" s="5">
        <f t="shared" si="0"/>
        <v>41.9</v>
      </c>
    </row>
    <row r="34" spans="1:8" ht="90" customHeight="1" x14ac:dyDescent="0.3">
      <c r="A34" s="11" t="s">
        <v>124</v>
      </c>
      <c r="B34" s="11" t="s">
        <v>72</v>
      </c>
      <c r="C34" s="12" t="s">
        <v>125</v>
      </c>
      <c r="D34" s="10" t="s">
        <v>126</v>
      </c>
      <c r="E34" s="10" t="s">
        <v>127</v>
      </c>
      <c r="F34" s="5">
        <v>41.82</v>
      </c>
      <c r="G34" s="6">
        <v>1</v>
      </c>
      <c r="H34" s="5">
        <f t="shared" si="0"/>
        <v>41.82</v>
      </c>
    </row>
    <row r="35" spans="1:8" ht="90" customHeight="1" x14ac:dyDescent="0.3">
      <c r="A35" s="11" t="s">
        <v>128</v>
      </c>
      <c r="B35" s="11" t="s">
        <v>72</v>
      </c>
      <c r="C35" s="12" t="s">
        <v>129</v>
      </c>
      <c r="D35" s="10" t="s">
        <v>130</v>
      </c>
      <c r="E35" s="10" t="s">
        <v>131</v>
      </c>
      <c r="F35" s="5">
        <v>19.899999999999999</v>
      </c>
      <c r="G35" s="6">
        <v>1</v>
      </c>
      <c r="H35" s="5">
        <f t="shared" si="0"/>
        <v>19.899999999999999</v>
      </c>
    </row>
    <row r="36" spans="1:8" ht="90" customHeight="1" x14ac:dyDescent="0.3">
      <c r="A36" s="11" t="s">
        <v>132</v>
      </c>
      <c r="B36" s="11" t="s">
        <v>72</v>
      </c>
      <c r="C36" s="12" t="s">
        <v>133</v>
      </c>
      <c r="D36" s="10" t="s">
        <v>134</v>
      </c>
      <c r="E36" s="10" t="s">
        <v>135</v>
      </c>
      <c r="F36" s="5">
        <v>29.9</v>
      </c>
      <c r="G36" s="6">
        <v>1</v>
      </c>
      <c r="H36" s="5">
        <f t="shared" si="0"/>
        <v>29.9</v>
      </c>
    </row>
    <row r="37" spans="1:8" ht="90" customHeight="1" x14ac:dyDescent="0.3">
      <c r="A37" s="11" t="s">
        <v>136</v>
      </c>
      <c r="B37" s="11" t="s">
        <v>72</v>
      </c>
      <c r="C37" s="12" t="s">
        <v>137</v>
      </c>
      <c r="D37" s="10" t="s">
        <v>138</v>
      </c>
      <c r="E37" s="10" t="s">
        <v>139</v>
      </c>
      <c r="F37" s="5">
        <v>21.9</v>
      </c>
      <c r="G37" s="6">
        <v>1</v>
      </c>
      <c r="H37" s="5">
        <f t="shared" si="0"/>
        <v>21.9</v>
      </c>
    </row>
    <row r="38" spans="1:8" ht="90" customHeight="1" x14ac:dyDescent="0.3">
      <c r="A38" s="11" t="s">
        <v>140</v>
      </c>
      <c r="B38" s="11" t="s">
        <v>72</v>
      </c>
      <c r="C38" s="12" t="s">
        <v>141</v>
      </c>
      <c r="D38" s="10" t="s">
        <v>142</v>
      </c>
      <c r="E38" s="10" t="s">
        <v>143</v>
      </c>
      <c r="F38" s="5">
        <v>21.9</v>
      </c>
      <c r="G38" s="6">
        <v>1</v>
      </c>
      <c r="H38" s="5">
        <f t="shared" si="0"/>
        <v>21.9</v>
      </c>
    </row>
    <row r="39" spans="1:8" ht="90" customHeight="1" x14ac:dyDescent="0.3">
      <c r="A39" s="11" t="s">
        <v>144</v>
      </c>
      <c r="B39" s="11" t="s">
        <v>72</v>
      </c>
      <c r="C39" s="12" t="s">
        <v>145</v>
      </c>
      <c r="D39" s="10" t="s">
        <v>146</v>
      </c>
      <c r="E39" s="10" t="s">
        <v>102</v>
      </c>
      <c r="F39" s="5">
        <v>29.9</v>
      </c>
      <c r="G39" s="6">
        <v>1</v>
      </c>
      <c r="H39" s="5">
        <f t="shared" si="0"/>
        <v>29.9</v>
      </c>
    </row>
    <row r="40" spans="1:8" ht="90" customHeight="1" x14ac:dyDescent="0.3">
      <c r="A40" s="11" t="s">
        <v>147</v>
      </c>
      <c r="B40" s="11" t="s">
        <v>72</v>
      </c>
      <c r="C40" s="12" t="s">
        <v>148</v>
      </c>
      <c r="D40" s="10" t="s">
        <v>146</v>
      </c>
      <c r="E40" s="10" t="s">
        <v>123</v>
      </c>
      <c r="F40" s="5">
        <v>34.9</v>
      </c>
      <c r="G40" s="6">
        <v>1</v>
      </c>
      <c r="H40" s="5">
        <f t="shared" si="0"/>
        <v>34.9</v>
      </c>
    </row>
    <row r="41" spans="1:8" ht="90" customHeight="1" x14ac:dyDescent="0.3">
      <c r="A41" s="11" t="s">
        <v>149</v>
      </c>
      <c r="B41" s="11" t="s">
        <v>72</v>
      </c>
      <c r="C41" s="12" t="s">
        <v>150</v>
      </c>
      <c r="D41" s="10" t="s">
        <v>151</v>
      </c>
      <c r="E41" s="10" t="s">
        <v>152</v>
      </c>
      <c r="F41" s="5">
        <v>110.9</v>
      </c>
      <c r="G41" s="6">
        <v>1</v>
      </c>
      <c r="H41" s="5">
        <f t="shared" si="0"/>
        <v>110.9</v>
      </c>
    </row>
    <row r="42" spans="1:8" ht="90" customHeight="1" x14ac:dyDescent="0.3">
      <c r="A42" s="11" t="s">
        <v>153</v>
      </c>
      <c r="B42" s="11" t="s">
        <v>72</v>
      </c>
      <c r="C42" s="12" t="s">
        <v>154</v>
      </c>
      <c r="D42" s="10" t="s">
        <v>155</v>
      </c>
      <c r="E42" s="10" t="s">
        <v>156</v>
      </c>
      <c r="F42" s="5">
        <v>16.899999999999999</v>
      </c>
      <c r="G42" s="6">
        <v>1</v>
      </c>
      <c r="H42" s="5">
        <f t="shared" si="0"/>
        <v>16.899999999999999</v>
      </c>
    </row>
    <row r="43" spans="1:8" ht="90" customHeight="1" x14ac:dyDescent="0.3">
      <c r="A43" s="11" t="s">
        <v>157</v>
      </c>
      <c r="B43" s="11" t="s">
        <v>72</v>
      </c>
      <c r="C43" s="12" t="s">
        <v>158</v>
      </c>
      <c r="D43" s="10" t="s">
        <v>155</v>
      </c>
      <c r="E43" s="10" t="s">
        <v>159</v>
      </c>
      <c r="F43" s="5">
        <v>18.899999999999999</v>
      </c>
      <c r="G43" s="6">
        <v>1</v>
      </c>
      <c r="H43" s="5">
        <f t="shared" si="0"/>
        <v>18.899999999999999</v>
      </c>
    </row>
    <row r="44" spans="1:8" ht="90" customHeight="1" x14ac:dyDescent="0.3">
      <c r="A44" s="11" t="s">
        <v>160</v>
      </c>
      <c r="B44" s="11" t="s">
        <v>72</v>
      </c>
      <c r="C44" s="12" t="s">
        <v>161</v>
      </c>
      <c r="D44" s="10" t="s">
        <v>162</v>
      </c>
      <c r="E44" s="10" t="s">
        <v>163</v>
      </c>
      <c r="F44" s="5">
        <v>35.9</v>
      </c>
      <c r="G44" s="6">
        <v>1</v>
      </c>
      <c r="H44" s="5">
        <f t="shared" si="0"/>
        <v>35.9</v>
      </c>
    </row>
    <row r="45" spans="1:8" ht="90" customHeight="1" x14ac:dyDescent="0.3">
      <c r="A45" s="11" t="s">
        <v>164</v>
      </c>
      <c r="B45" s="11" t="s">
        <v>72</v>
      </c>
      <c r="C45" s="12" t="s">
        <v>165</v>
      </c>
      <c r="D45" s="10" t="s">
        <v>166</v>
      </c>
      <c r="E45" s="10" t="s">
        <v>167</v>
      </c>
      <c r="F45" s="5">
        <v>529.9</v>
      </c>
      <c r="G45" s="6">
        <v>1</v>
      </c>
      <c r="H45" s="5">
        <f t="shared" si="0"/>
        <v>529.9</v>
      </c>
    </row>
    <row r="46" spans="1:8" ht="90" customHeight="1" x14ac:dyDescent="0.3">
      <c r="A46" s="11" t="s">
        <v>168</v>
      </c>
      <c r="B46" s="11" t="s">
        <v>72</v>
      </c>
      <c r="C46" s="12" t="s">
        <v>169</v>
      </c>
      <c r="D46" s="10" t="s">
        <v>170</v>
      </c>
      <c r="E46" s="10" t="s">
        <v>171</v>
      </c>
      <c r="F46" s="5">
        <v>85.9</v>
      </c>
      <c r="G46" s="6">
        <v>1</v>
      </c>
      <c r="H46" s="5">
        <f t="shared" si="0"/>
        <v>85.9</v>
      </c>
    </row>
    <row r="47" spans="1:8" ht="90" customHeight="1" x14ac:dyDescent="0.3">
      <c r="A47" s="11" t="s">
        <v>172</v>
      </c>
      <c r="B47" s="11" t="s">
        <v>72</v>
      </c>
      <c r="C47" s="12" t="s">
        <v>173</v>
      </c>
      <c r="D47" s="10" t="s">
        <v>174</v>
      </c>
      <c r="E47" s="10"/>
      <c r="F47" s="5">
        <v>16.899999999999999</v>
      </c>
      <c r="G47" s="6">
        <v>1</v>
      </c>
      <c r="H47" s="5">
        <f t="shared" si="0"/>
        <v>16.899999999999999</v>
      </c>
    </row>
    <row r="48" spans="1:8" ht="90" customHeight="1" x14ac:dyDescent="0.3">
      <c r="A48" s="11" t="s">
        <v>175</v>
      </c>
      <c r="B48" s="11" t="s">
        <v>72</v>
      </c>
      <c r="C48" s="12" t="s">
        <v>176</v>
      </c>
      <c r="D48" s="10" t="s">
        <v>177</v>
      </c>
      <c r="E48" s="10" t="s">
        <v>178</v>
      </c>
      <c r="F48" s="5">
        <v>60.9</v>
      </c>
      <c r="G48" s="6">
        <v>1</v>
      </c>
      <c r="H48" s="5">
        <f t="shared" si="0"/>
        <v>60.9</v>
      </c>
    </row>
    <row r="49" spans="1:9" ht="90" customHeight="1" x14ac:dyDescent="0.3">
      <c r="A49" s="11" t="s">
        <v>179</v>
      </c>
      <c r="B49" s="11" t="s">
        <v>72</v>
      </c>
      <c r="C49" s="12" t="s">
        <v>180</v>
      </c>
      <c r="D49" s="10" t="s">
        <v>181</v>
      </c>
      <c r="E49" s="10" t="s">
        <v>182</v>
      </c>
      <c r="F49" s="5">
        <v>3747.9</v>
      </c>
      <c r="G49" s="6">
        <v>1</v>
      </c>
      <c r="H49" s="5">
        <f t="shared" si="0"/>
        <v>3747.9</v>
      </c>
    </row>
    <row r="50" spans="1:9" ht="90" customHeight="1" x14ac:dyDescent="0.3">
      <c r="A50" s="11" t="s">
        <v>183</v>
      </c>
      <c r="B50" s="11" t="s">
        <v>184</v>
      </c>
      <c r="C50" s="12" t="s">
        <v>185</v>
      </c>
      <c r="D50" s="10" t="s">
        <v>186</v>
      </c>
      <c r="E50" s="10" t="s">
        <v>187</v>
      </c>
      <c r="F50" s="5">
        <v>847.9</v>
      </c>
      <c r="G50" s="6">
        <v>1</v>
      </c>
      <c r="H50" s="5">
        <f t="shared" si="0"/>
        <v>847.9</v>
      </c>
    </row>
    <row r="51" spans="1:9" ht="90" customHeight="1" x14ac:dyDescent="0.3">
      <c r="A51" s="11" t="s">
        <v>188</v>
      </c>
      <c r="B51" s="11" t="s">
        <v>184</v>
      </c>
      <c r="C51" s="12" t="s">
        <v>189</v>
      </c>
      <c r="D51" s="10" t="s">
        <v>190</v>
      </c>
      <c r="E51" s="10" t="s">
        <v>191</v>
      </c>
      <c r="F51" s="5">
        <v>2715.9</v>
      </c>
      <c r="G51" s="6">
        <v>1</v>
      </c>
      <c r="H51" s="5">
        <f t="shared" si="0"/>
        <v>2715.9</v>
      </c>
    </row>
    <row r="52" spans="1:9" ht="90" customHeight="1" x14ac:dyDescent="0.3">
      <c r="A52" s="11" t="s">
        <v>192</v>
      </c>
      <c r="B52" s="11" t="s">
        <v>193</v>
      </c>
      <c r="C52" s="12" t="s">
        <v>194</v>
      </c>
      <c r="D52" s="10" t="s">
        <v>195</v>
      </c>
      <c r="E52" s="10" t="s">
        <v>196</v>
      </c>
      <c r="F52" s="5">
        <v>6099.9</v>
      </c>
      <c r="G52" s="6">
        <v>1</v>
      </c>
      <c r="H52" s="5">
        <f t="shared" ref="H52:H87" si="1">F52*G52</f>
        <v>6099.9</v>
      </c>
    </row>
    <row r="53" spans="1:9" ht="90" customHeight="1" x14ac:dyDescent="0.3">
      <c r="A53" s="11" t="s">
        <v>197</v>
      </c>
      <c r="B53" s="11"/>
      <c r="C53" s="12" t="s">
        <v>198</v>
      </c>
      <c r="D53" s="10" t="s">
        <v>199</v>
      </c>
      <c r="E53" s="10" t="s">
        <v>200</v>
      </c>
      <c r="F53" s="5">
        <v>629.9</v>
      </c>
      <c r="G53" s="6">
        <v>1</v>
      </c>
      <c r="H53" s="5">
        <f t="shared" si="1"/>
        <v>629.9</v>
      </c>
    </row>
    <row r="54" spans="1:9" ht="90" customHeight="1" x14ac:dyDescent="0.3">
      <c r="A54" s="11" t="s">
        <v>201</v>
      </c>
      <c r="B54" s="11" t="s">
        <v>202</v>
      </c>
      <c r="C54" s="12" t="s">
        <v>203</v>
      </c>
      <c r="D54" s="10" t="s">
        <v>204</v>
      </c>
      <c r="E54" s="10" t="s">
        <v>205</v>
      </c>
      <c r="F54" s="5">
        <v>8116.9</v>
      </c>
      <c r="G54" s="6">
        <v>1</v>
      </c>
      <c r="H54" s="5">
        <f t="shared" si="1"/>
        <v>8116.9</v>
      </c>
    </row>
    <row r="55" spans="1:9" ht="90" customHeight="1" x14ac:dyDescent="0.3">
      <c r="A55" s="11" t="s">
        <v>206</v>
      </c>
      <c r="B55" s="11" t="s">
        <v>207</v>
      </c>
      <c r="C55" s="12" t="s">
        <v>208</v>
      </c>
      <c r="D55" s="10" t="s">
        <v>209</v>
      </c>
      <c r="E55" s="10" t="s">
        <v>210</v>
      </c>
      <c r="F55" s="5">
        <v>139.9</v>
      </c>
      <c r="G55" s="6">
        <v>2</v>
      </c>
      <c r="H55" s="5">
        <f t="shared" si="1"/>
        <v>279.8</v>
      </c>
    </row>
    <row r="56" spans="1:9" ht="90" customHeight="1" x14ac:dyDescent="0.3">
      <c r="A56" s="44" t="s">
        <v>211</v>
      </c>
      <c r="B56" s="11" t="s">
        <v>212</v>
      </c>
      <c r="C56" s="12" t="s">
        <v>213</v>
      </c>
      <c r="D56" s="10" t="s">
        <v>214</v>
      </c>
      <c r="E56" s="10" t="s">
        <v>215</v>
      </c>
      <c r="F56" s="5">
        <v>14721.9</v>
      </c>
      <c r="G56" s="6">
        <v>1</v>
      </c>
      <c r="H56" s="5">
        <f t="shared" si="1"/>
        <v>14721.9</v>
      </c>
      <c r="I56" s="23" t="s">
        <v>370</v>
      </c>
    </row>
    <row r="57" spans="1:9" ht="90" customHeight="1" x14ac:dyDescent="0.3">
      <c r="A57" s="11" t="s">
        <v>217</v>
      </c>
      <c r="B57" s="11" t="s">
        <v>218</v>
      </c>
      <c r="C57" s="12" t="s">
        <v>219</v>
      </c>
      <c r="D57" s="10" t="s">
        <v>220</v>
      </c>
      <c r="E57" s="10" t="s">
        <v>221</v>
      </c>
      <c r="F57" s="5">
        <v>1024.9000000000001</v>
      </c>
      <c r="G57" s="6">
        <v>1</v>
      </c>
      <c r="H57" s="5">
        <f t="shared" si="1"/>
        <v>1024.9000000000001</v>
      </c>
    </row>
    <row r="58" spans="1:9" ht="90" customHeight="1" x14ac:dyDescent="0.3">
      <c r="A58" s="11" t="s">
        <v>222</v>
      </c>
      <c r="B58" s="11" t="s">
        <v>218</v>
      </c>
      <c r="C58" s="12" t="s">
        <v>223</v>
      </c>
      <c r="D58" s="10" t="s">
        <v>224</v>
      </c>
      <c r="E58" s="10" t="s">
        <v>225</v>
      </c>
      <c r="F58" s="5">
        <v>629.9</v>
      </c>
      <c r="G58" s="6">
        <v>1</v>
      </c>
      <c r="H58" s="5">
        <f t="shared" si="1"/>
        <v>629.9</v>
      </c>
    </row>
    <row r="59" spans="1:9" ht="90" customHeight="1" x14ac:dyDescent="0.3">
      <c r="A59" s="11" t="s">
        <v>226</v>
      </c>
      <c r="B59" s="11" t="s">
        <v>218</v>
      </c>
      <c r="C59" s="12" t="s">
        <v>227</v>
      </c>
      <c r="D59" s="10" t="s">
        <v>228</v>
      </c>
      <c r="E59" s="10" t="s">
        <v>229</v>
      </c>
      <c r="F59" s="5">
        <v>519.9</v>
      </c>
      <c r="G59" s="6">
        <v>1</v>
      </c>
      <c r="H59" s="5">
        <f t="shared" si="1"/>
        <v>519.9</v>
      </c>
    </row>
    <row r="60" spans="1:9" ht="90" customHeight="1" x14ac:dyDescent="0.3">
      <c r="A60" s="11" t="s">
        <v>230</v>
      </c>
      <c r="B60" s="11" t="s">
        <v>218</v>
      </c>
      <c r="C60" s="12" t="s">
        <v>231</v>
      </c>
      <c r="D60" s="10" t="s">
        <v>232</v>
      </c>
      <c r="E60" s="10" t="s">
        <v>233</v>
      </c>
      <c r="F60" s="5">
        <v>672.9</v>
      </c>
      <c r="G60" s="6">
        <v>1</v>
      </c>
      <c r="H60" s="5">
        <f t="shared" si="1"/>
        <v>672.9</v>
      </c>
    </row>
    <row r="61" spans="1:9" ht="90" customHeight="1" x14ac:dyDescent="0.3">
      <c r="A61" s="11" t="s">
        <v>234</v>
      </c>
      <c r="B61" s="11" t="s">
        <v>116</v>
      </c>
      <c r="C61" s="12" t="s">
        <v>235</v>
      </c>
      <c r="D61" s="10" t="s">
        <v>236</v>
      </c>
      <c r="E61" s="10" t="s">
        <v>237</v>
      </c>
      <c r="F61" s="5">
        <v>33.9</v>
      </c>
      <c r="G61" s="6">
        <v>1</v>
      </c>
      <c r="H61" s="5">
        <f t="shared" si="1"/>
        <v>33.9</v>
      </c>
    </row>
    <row r="62" spans="1:9" ht="90" customHeight="1" x14ac:dyDescent="0.3">
      <c r="A62" s="11" t="s">
        <v>238</v>
      </c>
      <c r="B62" s="11" t="s">
        <v>239</v>
      </c>
      <c r="C62" s="12" t="s">
        <v>240</v>
      </c>
      <c r="D62" s="10" t="s">
        <v>241</v>
      </c>
      <c r="E62" s="10" t="s">
        <v>242</v>
      </c>
      <c r="F62" s="5">
        <v>116.9</v>
      </c>
      <c r="G62" s="6">
        <v>1</v>
      </c>
      <c r="H62" s="5">
        <f t="shared" si="1"/>
        <v>116.9</v>
      </c>
    </row>
    <row r="63" spans="1:9" ht="90" customHeight="1" x14ac:dyDescent="0.3">
      <c r="A63" s="11" t="s">
        <v>243</v>
      </c>
      <c r="B63" s="11" t="s">
        <v>239</v>
      </c>
      <c r="C63" s="12" t="s">
        <v>244</v>
      </c>
      <c r="D63" s="10" t="s">
        <v>245</v>
      </c>
      <c r="E63" s="10" t="s">
        <v>246</v>
      </c>
      <c r="F63" s="5">
        <v>725.9</v>
      </c>
      <c r="G63" s="6">
        <v>1</v>
      </c>
      <c r="H63" s="5">
        <f t="shared" si="1"/>
        <v>725.9</v>
      </c>
    </row>
    <row r="64" spans="1:9" ht="90" customHeight="1" x14ac:dyDescent="0.3">
      <c r="A64" s="11" t="s">
        <v>247</v>
      </c>
      <c r="B64" s="11" t="s">
        <v>239</v>
      </c>
      <c r="C64" s="12" t="s">
        <v>248</v>
      </c>
      <c r="D64" s="10" t="s">
        <v>249</v>
      </c>
      <c r="E64" s="10" t="s">
        <v>246</v>
      </c>
      <c r="F64" s="5">
        <v>845.9</v>
      </c>
      <c r="G64" s="6">
        <v>1</v>
      </c>
      <c r="H64" s="5">
        <f t="shared" si="1"/>
        <v>845.9</v>
      </c>
    </row>
    <row r="65" spans="1:9" ht="90" customHeight="1" x14ac:dyDescent="0.3">
      <c r="A65" s="11" t="s">
        <v>250</v>
      </c>
      <c r="B65" s="11" t="s">
        <v>251</v>
      </c>
      <c r="C65" s="12" t="s">
        <v>252</v>
      </c>
      <c r="D65" s="10" t="s">
        <v>253</v>
      </c>
      <c r="E65" s="10" t="s">
        <v>254</v>
      </c>
      <c r="F65" s="5">
        <v>669.9</v>
      </c>
      <c r="G65" s="6">
        <v>1</v>
      </c>
      <c r="H65" s="5">
        <f t="shared" si="1"/>
        <v>669.9</v>
      </c>
    </row>
    <row r="66" spans="1:9" ht="90" customHeight="1" x14ac:dyDescent="0.3">
      <c r="A66" s="11" t="s">
        <v>255</v>
      </c>
      <c r="B66" s="11" t="s">
        <v>251</v>
      </c>
      <c r="C66" s="12" t="s">
        <v>256</v>
      </c>
      <c r="D66" s="10" t="s">
        <v>257</v>
      </c>
      <c r="E66" s="10" t="s">
        <v>258</v>
      </c>
      <c r="F66" s="5">
        <v>1899.9</v>
      </c>
      <c r="G66" s="6">
        <v>1</v>
      </c>
      <c r="H66" s="5">
        <f t="shared" si="1"/>
        <v>1899.9</v>
      </c>
    </row>
    <row r="67" spans="1:9" ht="90" customHeight="1" x14ac:dyDescent="0.3">
      <c r="A67" s="11" t="s">
        <v>259</v>
      </c>
      <c r="B67" s="11" t="s">
        <v>251</v>
      </c>
      <c r="C67" s="12" t="s">
        <v>260</v>
      </c>
      <c r="D67" s="10" t="s">
        <v>261</v>
      </c>
      <c r="E67" s="10" t="s">
        <v>254</v>
      </c>
      <c r="F67" s="5">
        <v>1479.9</v>
      </c>
      <c r="G67" s="6">
        <v>1</v>
      </c>
      <c r="H67" s="5">
        <f t="shared" si="1"/>
        <v>1479.9</v>
      </c>
    </row>
    <row r="68" spans="1:9" ht="90" customHeight="1" x14ac:dyDescent="0.3">
      <c r="A68" s="11" t="s">
        <v>262</v>
      </c>
      <c r="B68" s="11" t="s">
        <v>251</v>
      </c>
      <c r="C68" s="12" t="s">
        <v>263</v>
      </c>
      <c r="D68" s="10" t="s">
        <v>264</v>
      </c>
      <c r="E68" s="10" t="s">
        <v>265</v>
      </c>
      <c r="F68" s="5">
        <v>1349.9</v>
      </c>
      <c r="G68" s="6">
        <v>1</v>
      </c>
      <c r="H68" s="5">
        <f t="shared" si="1"/>
        <v>1349.9</v>
      </c>
    </row>
    <row r="69" spans="1:9" ht="90" customHeight="1" x14ac:dyDescent="0.3">
      <c r="A69" s="11" t="s">
        <v>266</v>
      </c>
      <c r="B69" s="11" t="s">
        <v>251</v>
      </c>
      <c r="C69" s="12" t="s">
        <v>267</v>
      </c>
      <c r="D69" s="10" t="s">
        <v>268</v>
      </c>
      <c r="E69" s="10" t="s">
        <v>269</v>
      </c>
      <c r="F69" s="5">
        <v>299.89999999999998</v>
      </c>
      <c r="G69" s="6">
        <v>2</v>
      </c>
      <c r="H69" s="5">
        <f t="shared" si="1"/>
        <v>599.79999999999995</v>
      </c>
    </row>
    <row r="70" spans="1:9" ht="90" customHeight="1" x14ac:dyDescent="0.3">
      <c r="A70" s="44" t="s">
        <v>270</v>
      </c>
      <c r="B70" s="11" t="s">
        <v>271</v>
      </c>
      <c r="C70" s="12" t="s">
        <v>272</v>
      </c>
      <c r="D70" s="10" t="s">
        <v>273</v>
      </c>
      <c r="E70" s="10" t="s">
        <v>274</v>
      </c>
      <c r="F70" s="5">
        <v>13036.9</v>
      </c>
      <c r="G70" s="6">
        <v>1</v>
      </c>
      <c r="H70" s="5">
        <f t="shared" si="1"/>
        <v>13036.9</v>
      </c>
      <c r="I70" s="23" t="s">
        <v>370</v>
      </c>
    </row>
    <row r="71" spans="1:9" ht="90" customHeight="1" x14ac:dyDescent="0.3">
      <c r="A71" s="11" t="s">
        <v>275</v>
      </c>
      <c r="B71" s="11" t="s">
        <v>276</v>
      </c>
      <c r="C71" s="12" t="s">
        <v>277</v>
      </c>
      <c r="D71" s="10" t="s">
        <v>278</v>
      </c>
      <c r="E71" s="10" t="s">
        <v>279</v>
      </c>
      <c r="F71" s="5">
        <v>159.9</v>
      </c>
      <c r="G71" s="6">
        <v>2</v>
      </c>
      <c r="H71" s="5">
        <f t="shared" si="1"/>
        <v>319.8</v>
      </c>
    </row>
    <row r="72" spans="1:9" ht="90" customHeight="1" x14ac:dyDescent="0.3">
      <c r="A72" s="11" t="s">
        <v>280</v>
      </c>
      <c r="B72" s="11" t="s">
        <v>116</v>
      </c>
      <c r="C72" s="12" t="s">
        <v>281</v>
      </c>
      <c r="D72" s="10" t="s">
        <v>282</v>
      </c>
      <c r="E72" s="10" t="s">
        <v>283</v>
      </c>
      <c r="F72" s="5">
        <v>649.9</v>
      </c>
      <c r="G72" s="6">
        <v>1</v>
      </c>
      <c r="H72" s="5">
        <f t="shared" si="1"/>
        <v>649.9</v>
      </c>
    </row>
    <row r="73" spans="1:9" ht="90" customHeight="1" x14ac:dyDescent="0.3">
      <c r="A73" s="11" t="s">
        <v>284</v>
      </c>
      <c r="B73" s="11" t="s">
        <v>116</v>
      </c>
      <c r="C73" s="12" t="s">
        <v>285</v>
      </c>
      <c r="D73" s="10" t="s">
        <v>282</v>
      </c>
      <c r="E73" s="10" t="s">
        <v>286</v>
      </c>
      <c r="F73" s="5">
        <v>724.9</v>
      </c>
      <c r="G73" s="6">
        <v>1</v>
      </c>
      <c r="H73" s="5">
        <f t="shared" si="1"/>
        <v>724.9</v>
      </c>
    </row>
    <row r="74" spans="1:9" ht="90" customHeight="1" x14ac:dyDescent="0.3">
      <c r="A74" s="11" t="s">
        <v>287</v>
      </c>
      <c r="B74" s="11" t="s">
        <v>288</v>
      </c>
      <c r="C74" s="12" t="s">
        <v>289</v>
      </c>
      <c r="D74" s="10" t="s">
        <v>290</v>
      </c>
      <c r="E74" s="10" t="s">
        <v>291</v>
      </c>
      <c r="F74" s="5">
        <v>29.9</v>
      </c>
      <c r="G74" s="6">
        <v>10</v>
      </c>
      <c r="H74" s="5">
        <f t="shared" si="1"/>
        <v>299</v>
      </c>
    </row>
    <row r="75" spans="1:9" ht="90" customHeight="1" x14ac:dyDescent="0.3">
      <c r="A75" s="11" t="s">
        <v>292</v>
      </c>
      <c r="B75" s="11" t="s">
        <v>288</v>
      </c>
      <c r="C75" s="12" t="s">
        <v>293</v>
      </c>
      <c r="D75" s="10" t="s">
        <v>290</v>
      </c>
      <c r="E75" s="10" t="s">
        <v>294</v>
      </c>
      <c r="F75" s="5">
        <v>23.9</v>
      </c>
      <c r="G75" s="6">
        <v>10</v>
      </c>
      <c r="H75" s="5">
        <f t="shared" si="1"/>
        <v>239</v>
      </c>
    </row>
    <row r="76" spans="1:9" ht="90" customHeight="1" x14ac:dyDescent="0.3">
      <c r="A76" s="11" t="s">
        <v>295</v>
      </c>
      <c r="B76" s="11" t="s">
        <v>288</v>
      </c>
      <c r="C76" s="12" t="s">
        <v>296</v>
      </c>
      <c r="D76" s="10" t="s">
        <v>290</v>
      </c>
      <c r="E76" s="10" t="s">
        <v>297</v>
      </c>
      <c r="F76" s="5">
        <v>23.9</v>
      </c>
      <c r="G76" s="6">
        <v>10</v>
      </c>
      <c r="H76" s="5">
        <f t="shared" si="1"/>
        <v>239</v>
      </c>
    </row>
    <row r="77" spans="1:9" ht="90" customHeight="1" x14ac:dyDescent="0.3">
      <c r="A77" s="11" t="s">
        <v>298</v>
      </c>
      <c r="B77" s="11" t="s">
        <v>288</v>
      </c>
      <c r="C77" s="12" t="s">
        <v>299</v>
      </c>
      <c r="D77" s="10" t="s">
        <v>290</v>
      </c>
      <c r="E77" s="10" t="s">
        <v>300</v>
      </c>
      <c r="F77" s="5">
        <v>42.9</v>
      </c>
      <c r="G77" s="6">
        <v>5</v>
      </c>
      <c r="H77" s="5">
        <f t="shared" si="1"/>
        <v>214.5</v>
      </c>
    </row>
    <row r="78" spans="1:9" s="35" customFormat="1" ht="90" customHeight="1" x14ac:dyDescent="0.3">
      <c r="A78" s="30" t="s">
        <v>301</v>
      </c>
      <c r="B78" s="30" t="s">
        <v>288</v>
      </c>
      <c r="C78" s="31" t="s">
        <v>302</v>
      </c>
      <c r="D78" s="32" t="s">
        <v>303</v>
      </c>
      <c r="E78" s="32" t="s">
        <v>304</v>
      </c>
      <c r="F78" s="33">
        <v>8.9</v>
      </c>
      <c r="G78" s="34">
        <v>60</v>
      </c>
      <c r="H78" s="33">
        <f t="shared" si="1"/>
        <v>534</v>
      </c>
    </row>
    <row r="79" spans="1:9" ht="90" customHeight="1" x14ac:dyDescent="0.3">
      <c r="A79" s="11">
        <v>718034</v>
      </c>
      <c r="B79" s="11" t="s">
        <v>288</v>
      </c>
      <c r="C79" s="12" t="s">
        <v>305</v>
      </c>
      <c r="D79" s="10" t="s">
        <v>306</v>
      </c>
      <c r="E79" s="10" t="s">
        <v>307</v>
      </c>
      <c r="F79" s="5">
        <v>27.9</v>
      </c>
      <c r="G79" s="6">
        <v>12</v>
      </c>
      <c r="H79" s="5">
        <f t="shared" si="1"/>
        <v>334.79999999999995</v>
      </c>
    </row>
    <row r="80" spans="1:9" ht="90" customHeight="1" x14ac:dyDescent="0.3">
      <c r="A80" s="11" t="s">
        <v>308</v>
      </c>
      <c r="B80" s="11" t="s">
        <v>288</v>
      </c>
      <c r="C80" s="12" t="s">
        <v>309</v>
      </c>
      <c r="D80" s="10" t="s">
        <v>310</v>
      </c>
      <c r="E80" s="10" t="s">
        <v>311</v>
      </c>
      <c r="F80" s="5">
        <v>9.9</v>
      </c>
      <c r="G80" s="6">
        <v>60</v>
      </c>
      <c r="H80" s="5">
        <f t="shared" si="1"/>
        <v>594</v>
      </c>
    </row>
    <row r="81" spans="1:8" ht="90" customHeight="1" x14ac:dyDescent="0.3">
      <c r="A81" s="11" t="s">
        <v>312</v>
      </c>
      <c r="B81" s="11" t="s">
        <v>288</v>
      </c>
      <c r="C81" s="12" t="s">
        <v>313</v>
      </c>
      <c r="D81" s="10" t="s">
        <v>310</v>
      </c>
      <c r="E81" s="10" t="s">
        <v>314</v>
      </c>
      <c r="F81" s="5">
        <v>11.9</v>
      </c>
      <c r="G81" s="6">
        <v>60</v>
      </c>
      <c r="H81" s="5">
        <f t="shared" si="1"/>
        <v>714</v>
      </c>
    </row>
    <row r="82" spans="1:8" ht="90" customHeight="1" x14ac:dyDescent="0.3">
      <c r="A82" s="11" t="s">
        <v>315</v>
      </c>
      <c r="B82" s="11" t="s">
        <v>288</v>
      </c>
      <c r="C82" s="12" t="s">
        <v>316</v>
      </c>
      <c r="D82" s="10" t="s">
        <v>317</v>
      </c>
      <c r="E82" s="10" t="s">
        <v>318</v>
      </c>
      <c r="F82" s="5">
        <v>11.9</v>
      </c>
      <c r="G82" s="6">
        <v>60</v>
      </c>
      <c r="H82" s="5">
        <f t="shared" si="1"/>
        <v>714</v>
      </c>
    </row>
    <row r="83" spans="1:8" ht="90" customHeight="1" x14ac:dyDescent="0.3">
      <c r="A83" s="11" t="s">
        <v>319</v>
      </c>
      <c r="B83" s="11" t="s">
        <v>288</v>
      </c>
      <c r="C83" s="12" t="s">
        <v>320</v>
      </c>
      <c r="D83" s="10" t="s">
        <v>310</v>
      </c>
      <c r="E83" s="10" t="s">
        <v>321</v>
      </c>
      <c r="F83" s="5">
        <v>35.9</v>
      </c>
      <c r="G83" s="6">
        <v>4</v>
      </c>
      <c r="H83" s="5">
        <f t="shared" si="1"/>
        <v>143.6</v>
      </c>
    </row>
    <row r="84" spans="1:8" ht="90" customHeight="1" x14ac:dyDescent="0.3">
      <c r="A84" s="11" t="s">
        <v>322</v>
      </c>
      <c r="B84" s="11" t="s">
        <v>288</v>
      </c>
      <c r="C84" s="12" t="s">
        <v>323</v>
      </c>
      <c r="D84" s="10" t="s">
        <v>310</v>
      </c>
      <c r="E84" s="10" t="s">
        <v>324</v>
      </c>
      <c r="F84" s="5">
        <v>43.9</v>
      </c>
      <c r="G84" s="6">
        <v>4</v>
      </c>
      <c r="H84" s="5">
        <f t="shared" si="1"/>
        <v>175.6</v>
      </c>
    </row>
    <row r="85" spans="1:8" ht="90" customHeight="1" x14ac:dyDescent="0.3">
      <c r="A85" s="11">
        <v>718040</v>
      </c>
      <c r="B85" s="11" t="s">
        <v>288</v>
      </c>
      <c r="C85" s="12" t="s">
        <v>325</v>
      </c>
      <c r="D85" s="10" t="s">
        <v>326</v>
      </c>
      <c r="E85" s="10" t="s">
        <v>327</v>
      </c>
      <c r="F85" s="5">
        <v>21.9</v>
      </c>
      <c r="G85" s="6">
        <v>6</v>
      </c>
      <c r="H85" s="5">
        <f t="shared" si="1"/>
        <v>131.39999999999998</v>
      </c>
    </row>
    <row r="86" spans="1:8" ht="90" customHeight="1" x14ac:dyDescent="0.3">
      <c r="A86" s="11" t="s">
        <v>328</v>
      </c>
      <c r="B86" s="11" t="s">
        <v>288</v>
      </c>
      <c r="C86" s="12" t="s">
        <v>329</v>
      </c>
      <c r="D86" s="10" t="s">
        <v>330</v>
      </c>
      <c r="E86" s="10" t="s">
        <v>331</v>
      </c>
      <c r="F86" s="5">
        <v>169.9</v>
      </c>
      <c r="G86" s="6">
        <v>2</v>
      </c>
      <c r="H86" s="5">
        <f t="shared" si="1"/>
        <v>339.8</v>
      </c>
    </row>
    <row r="87" spans="1:8" ht="90" customHeight="1" x14ac:dyDescent="0.3">
      <c r="A87" s="11" t="s">
        <v>332</v>
      </c>
      <c r="B87" s="11" t="s">
        <v>116</v>
      </c>
      <c r="C87" s="12" t="s">
        <v>333</v>
      </c>
      <c r="D87" s="10" t="s">
        <v>334</v>
      </c>
      <c r="E87" s="10" t="s">
        <v>335</v>
      </c>
      <c r="F87" s="5">
        <v>159.9</v>
      </c>
      <c r="G87" s="6">
        <v>2</v>
      </c>
      <c r="H87" s="5">
        <f t="shared" si="1"/>
        <v>319.8</v>
      </c>
    </row>
    <row r="88" spans="1:8" ht="90" customHeight="1" x14ac:dyDescent="0.3">
      <c r="A88" s="11" t="s">
        <v>336</v>
      </c>
      <c r="B88" s="11" t="s">
        <v>116</v>
      </c>
      <c r="C88" s="12" t="s">
        <v>337</v>
      </c>
      <c r="D88" s="10" t="s">
        <v>338</v>
      </c>
      <c r="E88" s="10" t="s">
        <v>196</v>
      </c>
      <c r="F88" s="5">
        <v>13.9</v>
      </c>
      <c r="G88" s="6">
        <v>4</v>
      </c>
      <c r="H88" s="5">
        <f t="shared" ref="H88:H96" si="2">F88*G88</f>
        <v>55.6</v>
      </c>
    </row>
    <row r="89" spans="1:8" ht="90" customHeight="1" x14ac:dyDescent="0.3">
      <c r="A89" s="11" t="s">
        <v>339</v>
      </c>
      <c r="B89" s="11" t="s">
        <v>251</v>
      </c>
      <c r="C89" s="12" t="s">
        <v>340</v>
      </c>
      <c r="D89" s="10" t="s">
        <v>341</v>
      </c>
      <c r="E89" s="10" t="s">
        <v>342</v>
      </c>
      <c r="F89" s="5">
        <v>478.9</v>
      </c>
      <c r="G89" s="6">
        <v>1</v>
      </c>
      <c r="H89" s="5">
        <f t="shared" si="2"/>
        <v>478.9</v>
      </c>
    </row>
    <row r="90" spans="1:8" ht="90" customHeight="1" x14ac:dyDescent="0.3">
      <c r="A90" s="11" t="s">
        <v>343</v>
      </c>
      <c r="B90" s="11" t="s">
        <v>251</v>
      </c>
      <c r="C90" s="12" t="s">
        <v>344</v>
      </c>
      <c r="D90" s="10" t="s">
        <v>345</v>
      </c>
      <c r="E90" s="10" t="s">
        <v>346</v>
      </c>
      <c r="F90" s="5">
        <v>349.9</v>
      </c>
      <c r="G90" s="6">
        <v>1</v>
      </c>
      <c r="H90" s="5">
        <f t="shared" si="2"/>
        <v>349.9</v>
      </c>
    </row>
    <row r="91" spans="1:8" ht="90" customHeight="1" x14ac:dyDescent="0.3">
      <c r="A91" s="11" t="s">
        <v>347</v>
      </c>
      <c r="B91" s="11" t="s">
        <v>251</v>
      </c>
      <c r="C91" s="12" t="s">
        <v>348</v>
      </c>
      <c r="D91" s="10" t="s">
        <v>349</v>
      </c>
      <c r="E91" s="10" t="s">
        <v>350</v>
      </c>
      <c r="F91" s="5">
        <v>183.9</v>
      </c>
      <c r="G91" s="6">
        <v>1</v>
      </c>
      <c r="H91" s="5">
        <f t="shared" si="2"/>
        <v>183.9</v>
      </c>
    </row>
    <row r="92" spans="1:8" ht="90" customHeight="1" x14ac:dyDescent="0.3">
      <c r="A92" s="11" t="s">
        <v>351</v>
      </c>
      <c r="B92" s="11" t="s">
        <v>116</v>
      </c>
      <c r="C92" s="12" t="s">
        <v>352</v>
      </c>
      <c r="D92" s="10" t="s">
        <v>353</v>
      </c>
      <c r="E92" s="10" t="s">
        <v>354</v>
      </c>
      <c r="F92" s="5">
        <v>25.9</v>
      </c>
      <c r="G92" s="6">
        <v>10</v>
      </c>
      <c r="H92" s="5">
        <f t="shared" si="2"/>
        <v>259</v>
      </c>
    </row>
    <row r="93" spans="1:8" ht="90" customHeight="1" x14ac:dyDescent="0.3">
      <c r="A93" s="11" t="s">
        <v>355</v>
      </c>
      <c r="B93" s="11" t="s">
        <v>72</v>
      </c>
      <c r="C93" s="12" t="s">
        <v>356</v>
      </c>
      <c r="D93" s="10" t="s">
        <v>357</v>
      </c>
      <c r="E93" s="10"/>
      <c r="F93" s="5">
        <v>14.9</v>
      </c>
      <c r="G93" s="6">
        <v>1</v>
      </c>
      <c r="H93" s="5">
        <f t="shared" si="2"/>
        <v>14.9</v>
      </c>
    </row>
    <row r="94" spans="1:8" ht="90" customHeight="1" x14ac:dyDescent="0.3">
      <c r="A94" s="13" t="s">
        <v>358</v>
      </c>
      <c r="B94" s="13" t="s">
        <v>184</v>
      </c>
      <c r="C94" s="12" t="s">
        <v>359</v>
      </c>
      <c r="D94" s="10" t="s">
        <v>360</v>
      </c>
      <c r="E94" s="10"/>
      <c r="F94" s="5">
        <v>170.9</v>
      </c>
      <c r="G94" s="6">
        <v>1</v>
      </c>
      <c r="H94" s="5">
        <f t="shared" si="2"/>
        <v>170.9</v>
      </c>
    </row>
    <row r="95" spans="1:8" ht="90" customHeight="1" x14ac:dyDescent="0.3">
      <c r="A95" s="11" t="s">
        <v>361</v>
      </c>
      <c r="B95" s="14" t="s">
        <v>251</v>
      </c>
      <c r="C95" s="12" t="s">
        <v>362</v>
      </c>
      <c r="D95" s="15"/>
      <c r="E95" s="10" t="s">
        <v>363</v>
      </c>
      <c r="F95" s="5">
        <v>3356.9</v>
      </c>
      <c r="G95" s="6">
        <v>1</v>
      </c>
      <c r="H95" s="5">
        <f t="shared" si="2"/>
        <v>3356.9</v>
      </c>
    </row>
    <row r="96" spans="1:8" ht="90" customHeight="1" x14ac:dyDescent="0.3">
      <c r="A96" s="14" t="s">
        <v>364</v>
      </c>
      <c r="B96" s="14" t="s">
        <v>365</v>
      </c>
      <c r="C96" s="12" t="s">
        <v>366</v>
      </c>
      <c r="D96" s="15" t="s">
        <v>367</v>
      </c>
      <c r="E96" s="16" t="s">
        <v>368</v>
      </c>
      <c r="F96" s="5">
        <v>121.9</v>
      </c>
      <c r="G96" s="6">
        <v>1</v>
      </c>
      <c r="H96" s="5">
        <f t="shared" si="2"/>
        <v>121.9</v>
      </c>
    </row>
    <row r="97" spans="1:8" x14ac:dyDescent="0.3">
      <c r="D97" s="18"/>
      <c r="H97" s="20">
        <f>SUM(H3:H96)</f>
        <v>103073.81999999995</v>
      </c>
    </row>
    <row r="98" spans="1:8" x14ac:dyDescent="0.3">
      <c r="D98" s="18"/>
      <c r="H98" s="20"/>
    </row>
    <row r="99" spans="1:8" x14ac:dyDescent="0.3">
      <c r="B99" s="23"/>
      <c r="C99" s="24"/>
      <c r="D99" s="25"/>
      <c r="E99" s="23"/>
      <c r="F99" s="26"/>
      <c r="G99" s="27"/>
      <c r="H99" s="28"/>
    </row>
    <row r="100" spans="1:8" ht="49.2" customHeight="1" x14ac:dyDescent="0.3">
      <c r="A100" s="29" t="s">
        <v>216</v>
      </c>
      <c r="B100" s="39" t="s">
        <v>369</v>
      </c>
      <c r="C100" s="39"/>
      <c r="D100" s="39"/>
      <c r="E100" s="39"/>
      <c r="F100" s="39"/>
      <c r="G100" s="39"/>
      <c r="H100" s="39"/>
    </row>
    <row r="101" spans="1:8" ht="17.399999999999999" x14ac:dyDescent="0.35">
      <c r="A101" s="21"/>
      <c r="B101" s="21"/>
      <c r="C101" s="22"/>
    </row>
    <row r="104" spans="1:8" ht="17.399999999999999" x14ac:dyDescent="0.35">
      <c r="A104" s="21"/>
      <c r="B104" s="21"/>
    </row>
  </sheetData>
  <autoFilter ref="A2:H97" xr:uid="{00000000-0001-0000-0000-000000000000}"/>
  <mergeCells count="6">
    <mergeCell ref="A1:H1"/>
    <mergeCell ref="B100:H100"/>
    <mergeCell ref="D3:D4"/>
    <mergeCell ref="D5:D6"/>
    <mergeCell ref="E5:E6"/>
    <mergeCell ref="E3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Midak</dc:creator>
  <cp:keywords/>
  <dc:description/>
  <cp:lastModifiedBy>Katarzyna Grabałowska</cp:lastModifiedBy>
  <cp:revision/>
  <dcterms:created xsi:type="dcterms:W3CDTF">2019-02-22T13:30:07Z</dcterms:created>
  <dcterms:modified xsi:type="dcterms:W3CDTF">2024-01-16T14:20:42Z</dcterms:modified>
  <cp:category/>
  <cp:contentStatus/>
</cp:coreProperties>
</file>