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C:\Users\kwid\Desktop\Subwencje 2022\"/>
    </mc:Choice>
  </mc:AlternateContent>
  <xr:revisionPtr revIDLastSave="0" documentId="8_{C3859CE0-79E6-4441-9A29-7BBE32733616}" xr6:coauthVersionLast="47" xr6:coauthVersionMax="47" xr10:uidLastSave="{00000000-0000-0000-0000-000000000000}"/>
  <bookViews>
    <workbookView xWindow="-108" yWindow="-108" windowWidth="23256" windowHeight="12576" xr2:uid="{00000000-000D-0000-FFFF-FFFF00000000}"/>
  </bookViews>
  <sheets>
    <sheet name="WYPOSAŻENIE OGÓLNE" sheetId="1" r:id="rId1"/>
  </sheets>
  <definedNames>
    <definedName name="_xlnm._FilterDatabase" localSheetId="0" hidden="1">'WYPOSAŻENIE OGÓLNE'!$A$3:$J$507</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409" i="1" l="1"/>
  <c r="J410" i="1"/>
  <c r="J418" i="1"/>
  <c r="J433" i="1"/>
  <c r="J434" i="1"/>
  <c r="I507" i="1"/>
  <c r="J450" i="1" l="1"/>
  <c r="J407" i="1"/>
  <c r="J417" i="1"/>
  <c r="J428" i="1"/>
  <c r="J27" i="1" l="1"/>
  <c r="J28" i="1"/>
  <c r="J29" i="1"/>
  <c r="J32" i="1"/>
  <c r="J34" i="1"/>
  <c r="J35" i="1"/>
  <c r="J36" i="1"/>
  <c r="J37" i="1"/>
  <c r="J38" i="1"/>
  <c r="J39" i="1"/>
  <c r="J40" i="1"/>
  <c r="J41" i="1"/>
  <c r="J42" i="1"/>
  <c r="J4" i="1"/>
  <c r="J47" i="1"/>
  <c r="J48" i="1"/>
  <c r="J49" i="1"/>
  <c r="J21" i="1" l="1"/>
  <c r="J83" i="1"/>
  <c r="J75" i="1"/>
  <c r="J67" i="1"/>
  <c r="J10" i="1"/>
  <c r="J8" i="1"/>
  <c r="J23" i="1"/>
  <c r="J5" i="1"/>
  <c r="J6" i="1"/>
  <c r="J70" i="1"/>
  <c r="J62" i="1"/>
  <c r="J13" i="1"/>
  <c r="J17" i="1"/>
  <c r="J19" i="1"/>
  <c r="J85" i="1"/>
  <c r="J77" i="1"/>
  <c r="J69" i="1"/>
  <c r="J61" i="1"/>
  <c r="J12" i="1"/>
  <c r="J16" i="1"/>
  <c r="J20" i="1"/>
  <c r="J386" i="1"/>
  <c r="J385" i="1"/>
  <c r="J18" i="1"/>
  <c r="J22" i="1"/>
  <c r="J15" i="1"/>
  <c r="J14" i="1"/>
  <c r="J24" i="1"/>
  <c r="J11" i="1"/>
  <c r="J9" i="1"/>
  <c r="J7" i="1"/>
  <c r="J66" i="1"/>
  <c r="J60" i="1"/>
  <c r="J84" i="1"/>
  <c r="J82" i="1"/>
  <c r="J76" i="1"/>
  <c r="J74" i="1"/>
  <c r="J68" i="1"/>
  <c r="J81" i="1"/>
  <c r="J73" i="1"/>
  <c r="J65" i="1"/>
  <c r="J80" i="1"/>
  <c r="J72" i="1"/>
  <c r="J64" i="1"/>
  <c r="J87" i="1"/>
  <c r="J79" i="1"/>
  <c r="J71" i="1"/>
  <c r="J63" i="1"/>
  <c r="J86" i="1"/>
  <c r="J78" i="1"/>
  <c r="J89" i="1"/>
  <c r="J88" i="1"/>
  <c r="J506" i="1"/>
  <c r="J505" i="1"/>
  <c r="J504" i="1"/>
  <c r="J503" i="1"/>
  <c r="J502" i="1"/>
  <c r="J501" i="1"/>
  <c r="J500" i="1"/>
  <c r="J499" i="1"/>
  <c r="J498" i="1"/>
  <c r="J497" i="1"/>
  <c r="J496" i="1"/>
  <c r="J495" i="1"/>
  <c r="J494" i="1"/>
  <c r="J493" i="1"/>
  <c r="J492" i="1"/>
  <c r="J491" i="1"/>
  <c r="J490" i="1"/>
  <c r="J489" i="1"/>
  <c r="J488" i="1"/>
  <c r="J487" i="1"/>
  <c r="J486" i="1"/>
  <c r="J485" i="1"/>
  <c r="J484" i="1"/>
  <c r="J483" i="1"/>
  <c r="J482" i="1"/>
  <c r="J481" i="1"/>
  <c r="J480" i="1"/>
  <c r="J479" i="1"/>
  <c r="J478" i="1"/>
  <c r="J477" i="1"/>
  <c r="J476" i="1"/>
  <c r="J475" i="1"/>
  <c r="J474" i="1"/>
  <c r="J473" i="1"/>
  <c r="J472" i="1"/>
  <c r="J471" i="1"/>
  <c r="J470" i="1"/>
  <c r="J469" i="1"/>
  <c r="J468" i="1"/>
  <c r="J467" i="1"/>
  <c r="J466" i="1"/>
  <c r="J465" i="1"/>
  <c r="J464" i="1"/>
  <c r="J463" i="1"/>
  <c r="J91" i="1" l="1"/>
  <c r="J99" i="1"/>
  <c r="J103" i="1"/>
  <c r="J43" i="1"/>
  <c r="J44" i="1"/>
  <c r="J45" i="1"/>
  <c r="J46" i="1"/>
  <c r="J443" i="1"/>
  <c r="J462" i="1"/>
  <c r="J453" i="1" l="1"/>
  <c r="J444" i="1"/>
  <c r="J436" i="1"/>
  <c r="J425" i="1"/>
  <c r="J415" i="1"/>
  <c r="J119" i="1"/>
  <c r="J454" i="1"/>
  <c r="J437" i="1"/>
  <c r="J416" i="1"/>
  <c r="J242" i="1"/>
  <c r="J194" i="1"/>
  <c r="J178" i="1"/>
  <c r="J130" i="1"/>
  <c r="J460" i="1"/>
  <c r="J452" i="1"/>
  <c r="J435" i="1"/>
  <c r="J424" i="1"/>
  <c r="J369" i="1"/>
  <c r="J345" i="1"/>
  <c r="J305" i="1"/>
  <c r="J281" i="1"/>
  <c r="J249" i="1"/>
  <c r="J225" i="1"/>
  <c r="J201" i="1"/>
  <c r="J161" i="1"/>
  <c r="J137" i="1"/>
  <c r="J459" i="1"/>
  <c r="J423" i="1"/>
  <c r="J394" i="1"/>
  <c r="J384" i="1"/>
  <c r="J376" i="1"/>
  <c r="J360" i="1"/>
  <c r="J344" i="1"/>
  <c r="J336" i="1"/>
  <c r="J328" i="1"/>
  <c r="J320" i="1"/>
  <c r="J312" i="1"/>
  <c r="J296" i="1"/>
  <c r="J288" i="1"/>
  <c r="J128" i="1"/>
  <c r="J401" i="1"/>
  <c r="J393" i="1"/>
  <c r="J383" i="1"/>
  <c r="J375" i="1"/>
  <c r="J367" i="1"/>
  <c r="J359" i="1"/>
  <c r="J351" i="1"/>
  <c r="J343" i="1"/>
  <c r="J335" i="1"/>
  <c r="J327" i="1"/>
  <c r="J319" i="1"/>
  <c r="J311" i="1"/>
  <c r="J303" i="1"/>
  <c r="J295" i="1"/>
  <c r="J392" i="1"/>
  <c r="J382" i="1"/>
  <c r="J366" i="1"/>
  <c r="J358" i="1"/>
  <c r="J350" i="1"/>
  <c r="J342" i="1"/>
  <c r="J334" i="1"/>
  <c r="J326" i="1"/>
  <c r="J318" i="1"/>
  <c r="J310" i="1"/>
  <c r="J302" i="1"/>
  <c r="J294" i="1"/>
  <c r="J110" i="1"/>
  <c r="J374" i="1"/>
  <c r="J456" i="1"/>
  <c r="J420" i="1"/>
  <c r="J408" i="1"/>
  <c r="J373" i="1"/>
  <c r="J357" i="1"/>
  <c r="J341" i="1"/>
  <c r="J309" i="1"/>
  <c r="J293" i="1"/>
  <c r="J277" i="1"/>
  <c r="J245" i="1"/>
  <c r="J237" i="1"/>
  <c r="J229" i="1"/>
  <c r="J221" i="1"/>
  <c r="J213" i="1"/>
  <c r="J197" i="1"/>
  <c r="J189" i="1"/>
  <c r="J181" i="1"/>
  <c r="J173" i="1"/>
  <c r="J165" i="1"/>
  <c r="J157" i="1"/>
  <c r="J149" i="1"/>
  <c r="J133" i="1"/>
  <c r="J125" i="1"/>
  <c r="J59" i="1"/>
  <c r="J51" i="1"/>
  <c r="J427" i="1"/>
  <c r="J419" i="1"/>
  <c r="J116" i="1"/>
  <c r="J397" i="1"/>
  <c r="J354" i="1"/>
  <c r="J56" i="1"/>
  <c r="J107" i="1"/>
  <c r="J387" i="1"/>
  <c r="J389" i="1"/>
  <c r="J388" i="1"/>
  <c r="J202" i="1"/>
  <c r="J266" i="1"/>
  <c r="J258" i="1"/>
  <c r="J138" i="1"/>
  <c r="J284" i="1"/>
  <c r="J276" i="1"/>
  <c r="J268" i="1"/>
  <c r="J260" i="1"/>
  <c r="J252" i="1"/>
  <c r="J244" i="1"/>
  <c r="J236" i="1"/>
  <c r="J228" i="1"/>
  <c r="J220" i="1"/>
  <c r="J212" i="1"/>
  <c r="J204" i="1"/>
  <c r="J196" i="1"/>
  <c r="J188" i="1"/>
  <c r="J180" i="1"/>
  <c r="J172" i="1"/>
  <c r="J164" i="1"/>
  <c r="J156" i="1"/>
  <c r="J148" i="1"/>
  <c r="J140" i="1"/>
  <c r="J132" i="1"/>
  <c r="J124" i="1"/>
  <c r="J118" i="1"/>
  <c r="J112" i="1"/>
  <c r="J106" i="1"/>
  <c r="J98" i="1"/>
  <c r="J90" i="1"/>
  <c r="J58" i="1"/>
  <c r="J50" i="1"/>
  <c r="J26" i="1"/>
  <c r="J455" i="1"/>
  <c r="J446" i="1"/>
  <c r="J438" i="1"/>
  <c r="J402" i="1"/>
  <c r="J395" i="1"/>
  <c r="J377" i="1"/>
  <c r="J361" i="1"/>
  <c r="J353" i="1"/>
  <c r="J337" i="1"/>
  <c r="J329" i="1"/>
  <c r="J321" i="1"/>
  <c r="J313" i="1"/>
  <c r="J297" i="1"/>
  <c r="J291" i="1"/>
  <c r="J283" i="1"/>
  <c r="J275" i="1"/>
  <c r="J267" i="1"/>
  <c r="J259" i="1"/>
  <c r="J251" i="1"/>
  <c r="J243" i="1"/>
  <c r="J235" i="1"/>
  <c r="J227" i="1"/>
  <c r="J219" i="1"/>
  <c r="J211" i="1"/>
  <c r="J203" i="1"/>
  <c r="J195" i="1"/>
  <c r="J187" i="1"/>
  <c r="J179" i="1"/>
  <c r="J171" i="1"/>
  <c r="J163" i="1"/>
  <c r="J155" i="1"/>
  <c r="J147" i="1"/>
  <c r="J139" i="1"/>
  <c r="J131" i="1"/>
  <c r="J117" i="1"/>
  <c r="J111" i="1"/>
  <c r="J105" i="1"/>
  <c r="J97" i="1"/>
  <c r="J57" i="1"/>
  <c r="J461" i="1"/>
  <c r="J445" i="1"/>
  <c r="J426" i="1"/>
  <c r="J411" i="1"/>
  <c r="J368" i="1"/>
  <c r="J352" i="1"/>
  <c r="J304" i="1"/>
  <c r="J285" i="1"/>
  <c r="J265" i="1"/>
  <c r="J282" i="1"/>
  <c r="J261" i="1"/>
  <c r="J241" i="1"/>
  <c r="J218" i="1"/>
  <c r="J177" i="1"/>
  <c r="J154" i="1"/>
  <c r="J115" i="1"/>
  <c r="J96" i="1"/>
  <c r="J193" i="1"/>
  <c r="J170" i="1"/>
  <c r="J55" i="1"/>
  <c r="J217" i="1"/>
  <c r="J153" i="1"/>
  <c r="J95" i="1"/>
  <c r="J280" i="1"/>
  <c r="J272" i="1"/>
  <c r="J264" i="1"/>
  <c r="J256" i="1"/>
  <c r="J248" i="1"/>
  <c r="J240" i="1"/>
  <c r="J232" i="1"/>
  <c r="J224" i="1"/>
  <c r="J216" i="1"/>
  <c r="J208" i="1"/>
  <c r="J200" i="1"/>
  <c r="J192" i="1"/>
  <c r="J184" i="1"/>
  <c r="J176" i="1"/>
  <c r="J168" i="1"/>
  <c r="J160" i="1"/>
  <c r="J152" i="1"/>
  <c r="J144" i="1"/>
  <c r="J136" i="1"/>
  <c r="J122" i="1"/>
  <c r="J109" i="1"/>
  <c r="J102" i="1"/>
  <c r="J94" i="1"/>
  <c r="J54" i="1"/>
  <c r="J458" i="1"/>
  <c r="J451" i="1"/>
  <c r="J442" i="1"/>
  <c r="J432" i="1"/>
  <c r="J414" i="1"/>
  <c r="J406" i="1"/>
  <c r="J400" i="1"/>
  <c r="J391" i="1"/>
  <c r="J381" i="1"/>
  <c r="J365" i="1"/>
  <c r="J349" i="1"/>
  <c r="J333" i="1"/>
  <c r="J325" i="1"/>
  <c r="J317" i="1"/>
  <c r="J301" i="1"/>
  <c r="J287" i="1"/>
  <c r="J279" i="1"/>
  <c r="J271" i="1"/>
  <c r="J263" i="1"/>
  <c r="J255" i="1"/>
  <c r="J247" i="1"/>
  <c r="J239" i="1"/>
  <c r="J231" i="1"/>
  <c r="J223" i="1"/>
  <c r="J215" i="1"/>
  <c r="J207" i="1"/>
  <c r="J199" i="1"/>
  <c r="J191" i="1"/>
  <c r="J183" i="1"/>
  <c r="J175" i="1"/>
  <c r="J167" i="1"/>
  <c r="J159" i="1"/>
  <c r="J151" i="1"/>
  <c r="J143" i="1"/>
  <c r="J135" i="1"/>
  <c r="J127" i="1"/>
  <c r="J121" i="1"/>
  <c r="J114" i="1"/>
  <c r="J101" i="1"/>
  <c r="J93" i="1"/>
  <c r="J53" i="1"/>
  <c r="J25" i="1"/>
  <c r="J449" i="1"/>
  <c r="J441" i="1"/>
  <c r="J431" i="1"/>
  <c r="J422" i="1"/>
  <c r="J413" i="1"/>
  <c r="J405" i="1"/>
  <c r="J399" i="1"/>
  <c r="J390" i="1"/>
  <c r="J380" i="1"/>
  <c r="J372" i="1"/>
  <c r="J364" i="1"/>
  <c r="J356" i="1"/>
  <c r="J348" i="1"/>
  <c r="J340" i="1"/>
  <c r="J332" i="1"/>
  <c r="J324" i="1"/>
  <c r="J316" i="1"/>
  <c r="J308" i="1"/>
  <c r="J300" i="1"/>
  <c r="J292" i="1"/>
  <c r="J274" i="1"/>
  <c r="J253" i="1"/>
  <c r="J233" i="1"/>
  <c r="J210" i="1"/>
  <c r="J169" i="1"/>
  <c r="J146" i="1"/>
  <c r="J257" i="1"/>
  <c r="J234" i="1"/>
  <c r="J129" i="1"/>
  <c r="J286" i="1"/>
  <c r="J278" i="1"/>
  <c r="J270" i="1"/>
  <c r="J262" i="1"/>
  <c r="J254" i="1"/>
  <c r="J246" i="1"/>
  <c r="J238" i="1"/>
  <c r="J230" i="1"/>
  <c r="J222" i="1"/>
  <c r="J214" i="1"/>
  <c r="J206" i="1"/>
  <c r="J198" i="1"/>
  <c r="J190" i="1"/>
  <c r="J182" i="1"/>
  <c r="J174" i="1"/>
  <c r="J166" i="1"/>
  <c r="J158" i="1"/>
  <c r="J150" i="1"/>
  <c r="J142" i="1"/>
  <c r="J134" i="1"/>
  <c r="J126" i="1"/>
  <c r="J120" i="1"/>
  <c r="J113" i="1"/>
  <c r="J108" i="1"/>
  <c r="J100" i="1"/>
  <c r="J92" i="1"/>
  <c r="J52" i="1"/>
  <c r="J457" i="1"/>
  <c r="J448" i="1"/>
  <c r="J440" i="1"/>
  <c r="J430" i="1"/>
  <c r="J421" i="1"/>
  <c r="J404" i="1"/>
  <c r="J398" i="1"/>
  <c r="J379" i="1"/>
  <c r="J371" i="1"/>
  <c r="J363" i="1"/>
  <c r="J355" i="1"/>
  <c r="J347" i="1"/>
  <c r="J339" i="1"/>
  <c r="J331" i="1"/>
  <c r="J323" i="1"/>
  <c r="J315" i="1"/>
  <c r="J307" i="1"/>
  <c r="J299" i="1"/>
  <c r="J290" i="1"/>
  <c r="J273" i="1"/>
  <c r="J250" i="1"/>
  <c r="J209" i="1"/>
  <c r="J186" i="1"/>
  <c r="J145" i="1"/>
  <c r="J123" i="1"/>
  <c r="J447" i="1"/>
  <c r="J439" i="1"/>
  <c r="J429" i="1"/>
  <c r="J412" i="1"/>
  <c r="J403" i="1"/>
  <c r="J396" i="1"/>
  <c r="J378" i="1"/>
  <c r="J370" i="1"/>
  <c r="J362" i="1"/>
  <c r="J346" i="1"/>
  <c r="J338" i="1"/>
  <c r="J330" i="1"/>
  <c r="J322" i="1"/>
  <c r="J314" i="1"/>
  <c r="J306" i="1"/>
  <c r="J298" i="1"/>
  <c r="J289" i="1"/>
  <c r="J269" i="1"/>
  <c r="J226" i="1"/>
  <c r="J205" i="1"/>
  <c r="J185" i="1"/>
  <c r="J162" i="1"/>
  <c r="J141" i="1"/>
  <c r="J104" i="1"/>
  <c r="I2" i="1"/>
  <c r="J30" i="1"/>
  <c r="J31" i="1"/>
  <c r="J33" i="1"/>
  <c r="J507" i="1" l="1"/>
  <c r="J2" i="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Dorota Kwiecińska</author>
  </authors>
  <commentList>
    <comment ref="I3" authorId="0" shapeId="0" xr:uid="{00000000-0006-0000-0000-000001000000}">
      <text>
        <r>
          <rPr>
            <b/>
            <sz val="9"/>
            <color indexed="81"/>
            <rFont val="Tahoma"/>
            <family val="2"/>
            <charset val="238"/>
          </rPr>
          <t>KOLUMNA DO EDYCJI - PRZY PRODUKTACH NALEŻY WPISAĆ WYBRANĄ ILOŚĆ</t>
        </r>
      </text>
    </comment>
  </commentList>
</comments>
</file>

<file path=xl/sharedStrings.xml><?xml version="1.0" encoding="utf-8"?>
<sst xmlns="http://schemas.openxmlformats.org/spreadsheetml/2006/main" count="1906" uniqueCount="1390">
  <si>
    <t>Indeks</t>
  </si>
  <si>
    <t>Nazwa</t>
  </si>
  <si>
    <t xml:space="preserve">Opis </t>
  </si>
  <si>
    <t>Wymiary</t>
  </si>
  <si>
    <t>VAT</t>
  </si>
  <si>
    <t>Cena katalogowa brutto</t>
  </si>
  <si>
    <t>Wartość brutto</t>
  </si>
  <si>
    <t>Zdjęcie poglądowe</t>
  </si>
  <si>
    <t>Kategoria produktowa</t>
  </si>
  <si>
    <t>Ilość</t>
  </si>
  <si>
    <t>mozaBook CLASSROOM dostęp 1 rok</t>
  </si>
  <si>
    <t>mozaBook CLASSROOM dostęp 2 lata</t>
  </si>
  <si>
    <t xml:space="preserve">mozaBook CLASSROOM dostęp 3 lata </t>
  </si>
  <si>
    <t>MAC Tablica ceramiczna 86"</t>
  </si>
  <si>
    <t>Biologia 1 - Nauka o człowieku</t>
  </si>
  <si>
    <t>Biologia 2 - Rośliny i zwierzęta</t>
  </si>
  <si>
    <t xml:space="preserve">Chemia </t>
  </si>
  <si>
    <t>Geografia</t>
  </si>
  <si>
    <t>Fizyka 1-Obliczenia wielkości fizycznych</t>
  </si>
  <si>
    <t xml:space="preserve">Fizyka 2 - Symulacja pomiarów, wzory  </t>
  </si>
  <si>
    <t xml:space="preserve">Przyroda nieożywiona i ekologia  </t>
  </si>
  <si>
    <t>Matematyka 1 - Podstawy arytmetyki</t>
  </si>
  <si>
    <t xml:space="preserve">Matematyka 2 - Algebra </t>
  </si>
  <si>
    <t>Wizualizer Epson ELPDC07</t>
  </si>
  <si>
    <t>Wizualizer Epson ELPDC13</t>
  </si>
  <si>
    <t>Wizualizer Epson ELPDC21</t>
  </si>
  <si>
    <t xml:space="preserve">Robot Dash </t>
  </si>
  <si>
    <t>Oprogramowanie</t>
  </si>
  <si>
    <t>Tablice interaktywne</t>
  </si>
  <si>
    <t>Monitory interaktywne</t>
  </si>
  <si>
    <t>Nagłośnienie</t>
  </si>
  <si>
    <t>Wizualizery</t>
  </si>
  <si>
    <t>Programowanie</t>
  </si>
  <si>
    <t xml:space="preserve">MozaBook to interaktywne edukacyjne oprogramowanie prezentacyjne. Głównym zastosowaniem programu jest efektywne prowadzenie zajęć lekcyjnych. Cyfrowe treści (materiały graficzne i dźwiękowe, filmy, modele  3D) przekazywane na ekranie wzmacniają chęci poznawcze i zaangażowanie uczniów na lekcjach.
</t>
  </si>
  <si>
    <t>Multimedialny program edukacyjny Didakta – Biologia 2 służy do przećwiczenia wiadomości i znajomości z zakresu świata roślin i zwierząt, przeznaczony dla klas 4-8 szkoły podstawowej. Tytuł Didakta – Biologia 2 Rośliny i zwierzęta zawiera ćwiczenia interaktywne, umożliwiające cztery warianty sprawdzenia wiadomości – pytania testowe, łączenia w pary, decydowanie o poprawności stwierdzenia i zadania z rysunkami.</t>
  </si>
  <si>
    <t>Multimedialny program edukacyjny Didakta - Chemia zawiera przykłady i zadania pozwalające na samodzielne ćwiczenie i sprawdzenie wiadomości z chemii, przeznaczony dla klas 7-8 szkoły podstawowej.</t>
  </si>
  <si>
    <t>Didakta - Geografia, to multimedialny program edukacyjny przeznaczony do powtórki i poszerzania wiadomości z zakresu geografii i orientacji na mapie, przeznaczony dla klas 7-8 szkoły podstawowej. Tytuł zawiera zadania i ćwiczenia interaktywne z różnych działów geografii. Struktura programu daje dodatkowo możliwość wyboru spośród czterech typów ćwiczeń: pytań testowych, zadań na dobieranie, zadań typu prawda/fałsz oraz ćwiczeń z ilustracjami. Bogata oferta pytań testowych umożliwia sprawdzenie wiadomości ucznia z zakresu geografii ogólnej, zaś mapy konturowe oraz ilustracje w sposób ciekawy testują umiejętność orientacji przestrzennej i odczytywania informacji ikonograficznych.</t>
  </si>
  <si>
    <t>Multimedialny program edukacyjny Didakta – Fizyka 1 zawiera przykłady i zadania pozwalające na samodzielne ćwiczenia w zakresie zastosowania wzorów fizycznych w obliczeniach. Jest przeznaczony dla klas 7-8 szkoły podstawowej. Program Didakta – Fizyka obejmuje ćwiczenia interaktywne z różnych działów fizyki, takich jak: mechanika i energia, ciepło, optyka czy elektryczność; poruszane są także zagadnienia z historii fizyki. W zadaniach wymagających obliczeń pośrednich, uczniowie mają do dyspozycji kalkulator oraz brudnopis.</t>
  </si>
  <si>
    <t>Multimedialny program edukacyjny jest przeznaczony do ćwiczenia i utrwalania wiedzy oraz umiejętności, zwłaszcza w zakresie mierzenia i obliczania wielkości fizycznych, przeznaczony dla klas 7-8 szkoły podstawowej.</t>
  </si>
  <si>
    <t>Multimedialny program edukacyjny jest przeznaczony do ćwiczenia i utrwalania wiedzy i umiejętności z zakresu przyrody nieożywionej oraz ekologii, przeznaczony dla klas 7-8 szkoły podstawowej.</t>
  </si>
  <si>
    <t>Didakta Matematyka 1 to multimedialny program edukacyjny, który zawiera przykłady i zadania pozwalające na samodzielne ćwiczenie i sprawdzenie wiadomości w zakresach: liczby całkowite, liczby ujemne, liczby dziesiętne i ułamki. Jest przeznaczony dla dzieci z klas 1-6 na poziomie szkoły podstawowej. Ćwiczenia interaktywne ułatwiają doskonalenie takich umiejętności, jak: dodawanie, odejmowanie, mnożenie i dzielenie oraz ćwiczenie orientacji na osi liczbowej i porównywanie jednostek.</t>
  </si>
  <si>
    <t>Multimedialny program edukacyjny zawiera przykłady i zadania pozwalające na samodzielne ćwiczenie i sprawdzenie umiejętności matematycznych z algebry, przeznaczony dla klas 7-8 szkoły podstawowej.</t>
  </si>
  <si>
    <t>Prosty w konfiguracji i obsłudze wizualizer do wyraźnego powiększania treści źródłowych, doskonale sprawdzający się w salach lekcyjnych</t>
  </si>
  <si>
    <t>Ten łatwy w użyciu wizualizer wyposażony został w szereg funkcji przydatnych podczas lekcji, co sprawia, że doskonale nadaje się do użytku w połączeniu z projektorem edukacyjnym firmy Epson.</t>
  </si>
  <si>
    <t xml:space="preserve">Zaawansowany wizualizer przeznaczony do stosowania z projektorem edukacyjnym firmy Epson. Wyposażona została w funkcje zoomu optycznego i cyfrowego, zapewniające doskonałą widoczność powiększanych obrazów, które można wykorzystać podczas zajęć lekcyjnych.
</t>
  </si>
  <si>
    <t>Dash to najprawdziwszy robot dla dzieci od 5 roku życia! Dzięki licznym sensorom można go zaprogramować na wiele sposobów. Dash może reagować na głos, wykrywać przeszkody, tańczyć i śpiewać. Robotem kieruje się za pomocą intuicyjnych, graficznych darmowych aplikacji, które dziecko z łatwością obsłuży z tableta lub smartfona. Robot ma charakter edukacyjny, ponieważ poprzez zabawę z robotem dzieci wchodzą w świat programowania (tworzenie zdarzeń, algorytmów, budowanie sekwencji i pętli, i wiele innych).</t>
  </si>
  <si>
    <t>176 x 127 cm</t>
  </si>
  <si>
    <t>Multimedialny program edukacyjny służy do sprawdzenia i utrwalenia wiedzy z zakresu nauki o człowieku, przeznaczony dla klas 4-8 szkoły podstawowej. Program Didakta – Biologia 1 Nauka o człowieku zawiera ćwiczenia interaktywne, umożliwiające cztery warianty sprawdzenia wiadomości – pytania testowe, łączenia w pary, decydowanie o poprawności stwierdzenia oraz zadania z ilustracjami. Pytania w zadaniach całkowicie pokrywają się z materiałem przerabianym na lekcjach prowadzonych w szkołach podstawowych. Ilość ilustracji i tekstu w plikach danych pozwoli nabyć wiedzę o konkretnych częściach ciała ludzkiego, budowie anatomicznej i funkcjach, genetyce, itp.</t>
  </si>
  <si>
    <t>Projektory</t>
  </si>
  <si>
    <t>SE0949</t>
  </si>
  <si>
    <t>Kolorowe schowki 2 - element 1</t>
  </si>
  <si>
    <t>SE0944</t>
  </si>
  <si>
    <t>Kolorowe schowki 9 - element 1</t>
  </si>
  <si>
    <t>SE0954</t>
  </si>
  <si>
    <t>Kolorowe schowki 4 - element 3</t>
  </si>
  <si>
    <t>SE0946</t>
  </si>
  <si>
    <t>Kolorowe schowki 9 - element 3</t>
  </si>
  <si>
    <t>SE0950</t>
  </si>
  <si>
    <t>Pojemnik na kółkach</t>
  </si>
  <si>
    <t>SE0940</t>
  </si>
  <si>
    <t>Kolorowe schowki 6 - element 3</t>
  </si>
  <si>
    <t>SE0942</t>
  </si>
  <si>
    <t>Kolorowe schowki 6 - element 5</t>
  </si>
  <si>
    <t>SE0951</t>
  </si>
  <si>
    <t>Kolorowe schowki 2 - element 2</t>
  </si>
  <si>
    <t>SE0945</t>
  </si>
  <si>
    <t>Kolorowe schowki 9 - element 2</t>
  </si>
  <si>
    <t>SE0953</t>
  </si>
  <si>
    <t>Kolorowe schowki 4 - element 2</t>
  </si>
  <si>
    <t>SE0943</t>
  </si>
  <si>
    <t>Kolorowe schowki 6 - element 6</t>
  </si>
  <si>
    <t>SE0938</t>
  </si>
  <si>
    <t>Kolorowe schowki 6 - element 1</t>
  </si>
  <si>
    <t>SE0939</t>
  </si>
  <si>
    <t>Kolorowe schowki 6 - element 2</t>
  </si>
  <si>
    <t>SE0941</t>
  </si>
  <si>
    <t>Kolorowe schowki 6 - element 4</t>
  </si>
  <si>
    <t>SE0952</t>
  </si>
  <si>
    <t>Kolorowe schowki 4 - element 1</t>
  </si>
  <si>
    <t>SE0955</t>
  </si>
  <si>
    <t>Kolorowe schowki 3x3 - element 1</t>
  </si>
  <si>
    <t>SE0956</t>
  </si>
  <si>
    <t>Kolorowe schowki 3x3 - element 2</t>
  </si>
  <si>
    <t>SE0957</t>
  </si>
  <si>
    <t>Kolorowe schowki 3x3 - element 3</t>
  </si>
  <si>
    <t>SE0958</t>
  </si>
  <si>
    <t>Kolorowy schowek 1</t>
  </si>
  <si>
    <t>SE0959</t>
  </si>
  <si>
    <t>Kolorowy schowek 2</t>
  </si>
  <si>
    <t>SE0961</t>
  </si>
  <si>
    <t>Kolorowa szafa - element 1</t>
  </si>
  <si>
    <t>SE0962</t>
  </si>
  <si>
    <t>Kolorowa szafa - element 2</t>
  </si>
  <si>
    <t>SE0963</t>
  </si>
  <si>
    <t>Kolorowa szafa - element 3</t>
  </si>
  <si>
    <t>SE0964</t>
  </si>
  <si>
    <t>Kolorowa szafa - element 4</t>
  </si>
  <si>
    <t>705896</t>
  </si>
  <si>
    <t>Kolorowe schowki 6-element 5 -12 szuflad</t>
  </si>
  <si>
    <t>705897</t>
  </si>
  <si>
    <t>Kolorowe schowki 9-element 2 -18 szuflad</t>
  </si>
  <si>
    <t>709660</t>
  </si>
  <si>
    <t>Szafka na pojemniki 1</t>
  </si>
  <si>
    <t>709663</t>
  </si>
  <si>
    <t>Szafka na pojemniki 2</t>
  </si>
  <si>
    <t>709664</t>
  </si>
  <si>
    <t>Szafka na pojemniki 3</t>
  </si>
  <si>
    <t>709661</t>
  </si>
  <si>
    <t>Szafka na pojemniki 1D</t>
  </si>
  <si>
    <t>709662</t>
  </si>
  <si>
    <t>Szafka na pojemniki 2D</t>
  </si>
  <si>
    <t>709665</t>
  </si>
  <si>
    <t>Szafka na pojemniki 3D</t>
  </si>
  <si>
    <t>SE1768</t>
  </si>
  <si>
    <t>SE1769</t>
  </si>
  <si>
    <t>SE1770</t>
  </si>
  <si>
    <t>SE1771</t>
  </si>
  <si>
    <t>SE1772</t>
  </si>
  <si>
    <t>SE1773</t>
  </si>
  <si>
    <t>SE1774</t>
  </si>
  <si>
    <t>SE1775</t>
  </si>
  <si>
    <t>SE1776</t>
  </si>
  <si>
    <t>SE1777</t>
  </si>
  <si>
    <t>SE1778</t>
  </si>
  <si>
    <t>SE1779</t>
  </si>
  <si>
    <t>SE1780</t>
  </si>
  <si>
    <t>SE1781</t>
  </si>
  <si>
    <t>SE1782</t>
  </si>
  <si>
    <t>SE1783</t>
  </si>
  <si>
    <t>SE1784</t>
  </si>
  <si>
    <t>SE1785</t>
  </si>
  <si>
    <t>SE1786</t>
  </si>
  <si>
    <t>Prowadnice ze stoper.do pojemn.Gratnells</t>
  </si>
  <si>
    <t>709672</t>
  </si>
  <si>
    <t>Szafka Wiosna A 10</t>
  </si>
  <si>
    <t>709673</t>
  </si>
  <si>
    <t>Szafka Wiosna B 10</t>
  </si>
  <si>
    <t>709674</t>
  </si>
  <si>
    <t>Szafka Wiosna C 10</t>
  </si>
  <si>
    <t>709675</t>
  </si>
  <si>
    <t>Szafka Wiosna D 10</t>
  </si>
  <si>
    <t>709676</t>
  </si>
  <si>
    <t>Szafka Wiosna E 10</t>
  </si>
  <si>
    <t>709677</t>
  </si>
  <si>
    <t>Szafka Wiosna F 10</t>
  </si>
  <si>
    <t>709678</t>
  </si>
  <si>
    <t>Szafka Wiosna G 10</t>
  </si>
  <si>
    <t>709679</t>
  </si>
  <si>
    <t>Szafka Wiosna H 10</t>
  </si>
  <si>
    <t>SE2200</t>
  </si>
  <si>
    <t>SE2201</t>
  </si>
  <si>
    <t>Kredki szafa 2-częściowa</t>
  </si>
  <si>
    <t>SE2202</t>
  </si>
  <si>
    <t>Kredki regał otwarty</t>
  </si>
  <si>
    <t>SE2203</t>
  </si>
  <si>
    <t>Kredki regał półotwarty</t>
  </si>
  <si>
    <t>SE2204</t>
  </si>
  <si>
    <t>Regał z szufladami</t>
  </si>
  <si>
    <t>709666</t>
  </si>
  <si>
    <t>Narożnik zewnętrzny 1</t>
  </si>
  <si>
    <t>709667</t>
  </si>
  <si>
    <t>Narożnik zewnętrzny 2</t>
  </si>
  <si>
    <t>709668</t>
  </si>
  <si>
    <t>Narożnik zewnętrzny 3</t>
  </si>
  <si>
    <t>709669</t>
  </si>
  <si>
    <t>Narożnik wewnętrzny 1</t>
  </si>
  <si>
    <t>709670</t>
  </si>
  <si>
    <t>Narożnik wewnętrzny 2</t>
  </si>
  <si>
    <t>702198</t>
  </si>
  <si>
    <t>Krzesło Spider 1</t>
  </si>
  <si>
    <t>702199</t>
  </si>
  <si>
    <t>Krzesło Spider 2</t>
  </si>
  <si>
    <t>702200</t>
  </si>
  <si>
    <t>Krzesło Spider 3</t>
  </si>
  <si>
    <t>702201</t>
  </si>
  <si>
    <t>Krzesło Spider 4</t>
  </si>
  <si>
    <t>702202</t>
  </si>
  <si>
    <t>Krzesło Spider 5</t>
  </si>
  <si>
    <t>702203</t>
  </si>
  <si>
    <t>Krzesło Spider 6</t>
  </si>
  <si>
    <t>702206</t>
  </si>
  <si>
    <t>Krzesło Twist 4</t>
  </si>
  <si>
    <t>702207</t>
  </si>
  <si>
    <t>Krzesło Twist 5</t>
  </si>
  <si>
    <t>702208</t>
  </si>
  <si>
    <t>Krzesło Twist 6</t>
  </si>
  <si>
    <t>SE0889</t>
  </si>
  <si>
    <t>Stół okrągły żółty</t>
  </si>
  <si>
    <t>SE0890</t>
  </si>
  <si>
    <t>Stół kolor.z dokręt.-okrągły100 zielony</t>
  </si>
  <si>
    <t>SE0891</t>
  </si>
  <si>
    <t>Stół kolor.z dokręt.-okrągły100niebieski</t>
  </si>
  <si>
    <t>SE0893</t>
  </si>
  <si>
    <t>Stół kolor.z dokręt.-kwadrat. żółty</t>
  </si>
  <si>
    <t>SE0894</t>
  </si>
  <si>
    <t>Stół kolor.z dokręt.-kwadrat. zielony</t>
  </si>
  <si>
    <t>SE0895</t>
  </si>
  <si>
    <t>Stół kolor.z dokręt.-kwadrat. niebieski</t>
  </si>
  <si>
    <t>SE0897</t>
  </si>
  <si>
    <t>Stół kolor.z dokręt.-prostok. żółty</t>
  </si>
  <si>
    <t>SE0898</t>
  </si>
  <si>
    <t>Stół kolor.z dokręt.-prostok. zielony</t>
  </si>
  <si>
    <t>SE0899</t>
  </si>
  <si>
    <t>Stół kolor.z dokręt.-prostok. niebieski</t>
  </si>
  <si>
    <t>SE1754</t>
  </si>
  <si>
    <t>Stół buk.z dokręt.-kolor. obrz.-okrągły</t>
  </si>
  <si>
    <t>SE0904</t>
  </si>
  <si>
    <t>Stół okrągły z czerwonym obrzeżem</t>
  </si>
  <si>
    <t>SE0905</t>
  </si>
  <si>
    <t>Stół okrągły z żółtym obrzeżem</t>
  </si>
  <si>
    <t>SE0906</t>
  </si>
  <si>
    <t>Stół okrągły z zielony obrzeżem</t>
  </si>
  <si>
    <t>SE0907</t>
  </si>
  <si>
    <t>Stół okrągły z niebieskim obrzeżem</t>
  </si>
  <si>
    <t>SE1752</t>
  </si>
  <si>
    <t>Stół buk.z dokręt.-kolor. obrz.-kwadrat.</t>
  </si>
  <si>
    <t>SE0908</t>
  </si>
  <si>
    <t>Stół kwadratowy z czerwonym obrzeżem</t>
  </si>
  <si>
    <t>SE0909</t>
  </si>
  <si>
    <t>Stół kwadratowy z żółtym obrzeżem</t>
  </si>
  <si>
    <t>SE0910</t>
  </si>
  <si>
    <t>Stół kwadratowy z zielonym obrzeżem</t>
  </si>
  <si>
    <t>SE0911</t>
  </si>
  <si>
    <t>Stół kwadratowy z niebieskim obrzeżem</t>
  </si>
  <si>
    <t>SE1753</t>
  </si>
  <si>
    <t>Stół buk.z dokręt.-kolor. obrz.-prostok.</t>
  </si>
  <si>
    <t>SE0912</t>
  </si>
  <si>
    <t>Stół prostokątny z czerwonym obrzeżem</t>
  </si>
  <si>
    <t>SE0913</t>
  </si>
  <si>
    <t>Stół prostokątny z żółtym obrzeżem</t>
  </si>
  <si>
    <t>SE0914</t>
  </si>
  <si>
    <t>Stół prostokątny z zielonym obrzeżem</t>
  </si>
  <si>
    <t>SE0915</t>
  </si>
  <si>
    <t>Stół prostokątny z niebieskim obrzeżem</t>
  </si>
  <si>
    <t>709999</t>
  </si>
  <si>
    <t>Stół sześciokątny bukowy</t>
  </si>
  <si>
    <t>709687</t>
  </si>
  <si>
    <t>Stół sześciok buk. z dokr. z kol. obrzeż</t>
  </si>
  <si>
    <t>SE0916</t>
  </si>
  <si>
    <t>Stół sześciokątny z czerwonym obrzeżem</t>
  </si>
  <si>
    <t>SE0918</t>
  </si>
  <si>
    <t>Stół sześciokątny z zielonym obrzeżem</t>
  </si>
  <si>
    <t>SE0919</t>
  </si>
  <si>
    <t>Stół sześciokątny z niebieskim obrzeżem</t>
  </si>
  <si>
    <t>709688</t>
  </si>
  <si>
    <t>Stół sześciok buk. z dokr. z kol. blatem</t>
  </si>
  <si>
    <t>SE0900</t>
  </si>
  <si>
    <t>Stół sześciokątny czerwony</t>
  </si>
  <si>
    <t>SE0902</t>
  </si>
  <si>
    <t>Stół sześciokątny zielony</t>
  </si>
  <si>
    <t>SE0903</t>
  </si>
  <si>
    <t>Stół sześciokątny niebieski</t>
  </si>
  <si>
    <t>709596</t>
  </si>
  <si>
    <t>Stolik okrągły czerwony - nogi drewniane</t>
  </si>
  <si>
    <t>709597</t>
  </si>
  <si>
    <t>Stolik okrągły zielony - nogi drewniane</t>
  </si>
  <si>
    <t>709598</t>
  </si>
  <si>
    <t>Stolik okrągły żółty - nogi drewniane</t>
  </si>
  <si>
    <t>709599</t>
  </si>
  <si>
    <t>Stolik okrągły niebieski  nogi drewniane</t>
  </si>
  <si>
    <t>709600</t>
  </si>
  <si>
    <t>Stolik okrągły czerwony - nogi metalowe</t>
  </si>
  <si>
    <t>709601</t>
  </si>
  <si>
    <t>Stolik okrągły zielony - nogi metalowe</t>
  </si>
  <si>
    <t>709602</t>
  </si>
  <si>
    <t>Stolik okrągły żółty - nogi metalowe</t>
  </si>
  <si>
    <t>709603</t>
  </si>
  <si>
    <t>Stolik okrągły niebieski - nogi metalowe</t>
  </si>
  <si>
    <t>709605</t>
  </si>
  <si>
    <t>Stolik prostokątny czerwony nogi drew.</t>
  </si>
  <si>
    <t>709606</t>
  </si>
  <si>
    <t>Stolik prostokątny zielony nogi drew.</t>
  </si>
  <si>
    <t>709607</t>
  </si>
  <si>
    <t>Stolik prostokątny żółty nogi drew.</t>
  </si>
  <si>
    <t>709608</t>
  </si>
  <si>
    <t>Stolik prostokątny niebieski nogi drew.</t>
  </si>
  <si>
    <t>709609</t>
  </si>
  <si>
    <t>Stolik nogi metal. regulowane 120x75 cm</t>
  </si>
  <si>
    <t>709610</t>
  </si>
  <si>
    <t>Stolik prostokątny czerwony nogi metal.</t>
  </si>
  <si>
    <t>709611</t>
  </si>
  <si>
    <t>Stolik prostokątny żółty - nogi metalowe</t>
  </si>
  <si>
    <t>709612</t>
  </si>
  <si>
    <t>Stolik prostokątny niebieski nogi metal.</t>
  </si>
  <si>
    <t>709623</t>
  </si>
  <si>
    <t>Stolik sześciokątny czerwony -nogi drew.</t>
  </si>
  <si>
    <t>709624</t>
  </si>
  <si>
    <t>Stolik sześciokątny zielony -nogi drew.</t>
  </si>
  <si>
    <t>709625</t>
  </si>
  <si>
    <t>Stolik sześciokątny żółty -nogi drew.</t>
  </si>
  <si>
    <t>709626</t>
  </si>
  <si>
    <t>Stolik sześciokątny niebieski nogi drew.</t>
  </si>
  <si>
    <t>709627</t>
  </si>
  <si>
    <t>Stolik sześciokątny czerwony nogi metal.</t>
  </si>
  <si>
    <t>709628</t>
  </si>
  <si>
    <t>Stolik sześciokątny zielony nogi metal.</t>
  </si>
  <si>
    <t>709629</t>
  </si>
  <si>
    <t>Stolik sześciokątny żółty nogi metal.</t>
  </si>
  <si>
    <t>709630</t>
  </si>
  <si>
    <t>Stolik sześciokątny niebieski nogi metal</t>
  </si>
  <si>
    <t>702279</t>
  </si>
  <si>
    <t>Szafka M z półką 2 -komorowa</t>
  </si>
  <si>
    <t>702281</t>
  </si>
  <si>
    <t>Szafka L z półką 2 -komorowa</t>
  </si>
  <si>
    <t>702284</t>
  </si>
  <si>
    <t>Szafka 3 -kolumnowa</t>
  </si>
  <si>
    <t>702282</t>
  </si>
  <si>
    <t>Szafka L z półką 4 -komorowa</t>
  </si>
  <si>
    <t>702217</t>
  </si>
  <si>
    <t>Biblioteczka Wysoka</t>
  </si>
  <si>
    <t>702218</t>
  </si>
  <si>
    <t>Biblioteczka Szafka z kontenerkami</t>
  </si>
  <si>
    <t>SE0768</t>
  </si>
  <si>
    <t>Szafka na pomoce dydaktyczne 2</t>
  </si>
  <si>
    <t>709655</t>
  </si>
  <si>
    <t>Szafa do pokoju nauczycielskiego B</t>
  </si>
  <si>
    <t>709656</t>
  </si>
  <si>
    <t>Szafa do pokoju nauczycielskiego C</t>
  </si>
  <si>
    <t>709657</t>
  </si>
  <si>
    <t>Szafa półki otwarte M</t>
  </si>
  <si>
    <t>709658</t>
  </si>
  <si>
    <t>Szafa półki otwarte N</t>
  </si>
  <si>
    <t>702194</t>
  </si>
  <si>
    <t>Krzesło tapicerowane G 5</t>
  </si>
  <si>
    <t>Krzesło tapicerowane G 6</t>
  </si>
  <si>
    <t>Krzesło tapicerowane K 5</t>
  </si>
  <si>
    <t>Krzesło tapicerowane K 6</t>
  </si>
  <si>
    <t>702196</t>
  </si>
  <si>
    <t>Krzesło tapicerowane L 5</t>
  </si>
  <si>
    <t>702005</t>
  </si>
  <si>
    <t>Krzesło tapicerowane L 6</t>
  </si>
  <si>
    <t>702197</t>
  </si>
  <si>
    <t>Krzesło tapicerowane LO 5</t>
  </si>
  <si>
    <t>702006</t>
  </si>
  <si>
    <t>Krzesło tapicerowane LO 6</t>
  </si>
  <si>
    <t>SE1808</t>
  </si>
  <si>
    <t>Krzesło szkolne RW z reg. wys. 2-4</t>
  </si>
  <si>
    <t>SE1809</t>
  </si>
  <si>
    <t>Krzesło szkolne RW z reg. wys. 4-6</t>
  </si>
  <si>
    <t>SE1810</t>
  </si>
  <si>
    <t>Krzesło szkolne R z reg. wys. 2-4</t>
  </si>
  <si>
    <t>SE1811</t>
  </si>
  <si>
    <t>Krzesło szkolne R z reg. wys. 5-6</t>
  </si>
  <si>
    <t>709644</t>
  </si>
  <si>
    <t>Krzesło szkolne Leon nr 1</t>
  </si>
  <si>
    <t>709646</t>
  </si>
  <si>
    <t>Krzesło szkolne Leon nr 2</t>
  </si>
  <si>
    <t>709647</t>
  </si>
  <si>
    <t>Krzesło szkolne Leon nr 3</t>
  </si>
  <si>
    <t>709648</t>
  </si>
  <si>
    <t>Krzesło szkolne Leon nr 4</t>
  </si>
  <si>
    <t>709649</t>
  </si>
  <si>
    <t>Krzesło szkolne Leon nr 5</t>
  </si>
  <si>
    <t>709353</t>
  </si>
  <si>
    <t>Krzesło szkolne L rozm. 6</t>
  </si>
  <si>
    <t>709650</t>
  </si>
  <si>
    <t>Krzesło szkolne Leon nr 7</t>
  </si>
  <si>
    <t>SE1861</t>
  </si>
  <si>
    <t>Krzesło szkolne Gaweł nr 4</t>
  </si>
  <si>
    <t>SE3500</t>
  </si>
  <si>
    <t>Krzesło Gaweł nr 5</t>
  </si>
  <si>
    <t>SE3501</t>
  </si>
  <si>
    <t>Krzesło Gaweł nr 6</t>
  </si>
  <si>
    <t>SE2073</t>
  </si>
  <si>
    <t>Krzesło szkolne Gaweł U nr 4</t>
  </si>
  <si>
    <t>SE2068</t>
  </si>
  <si>
    <t>Krzesło szkolne Gaweł U nr 5</t>
  </si>
  <si>
    <t>SE2071</t>
  </si>
  <si>
    <t>Krzesło szkolne Gaweł U nr 6</t>
  </si>
  <si>
    <t>SE1518</t>
  </si>
  <si>
    <t>Krzesło dla nauczyciela</t>
  </si>
  <si>
    <t>702358</t>
  </si>
  <si>
    <t>Biurko standard</t>
  </si>
  <si>
    <t>Biurko K jednoszafkowe 1000</t>
  </si>
  <si>
    <t>702120</t>
  </si>
  <si>
    <t>Biurko K jednoszafkowe 1200</t>
  </si>
  <si>
    <t>702121</t>
  </si>
  <si>
    <t>Biurko K 2-szafkowe</t>
  </si>
  <si>
    <t>702122</t>
  </si>
  <si>
    <t>Biurko K 2-szufladowe</t>
  </si>
  <si>
    <t>SE1817</t>
  </si>
  <si>
    <t>Ławka szkolna A1 nr 2</t>
  </si>
  <si>
    <t>SE1818</t>
  </si>
  <si>
    <t>Ławka szkolna A1 nr 3</t>
  </si>
  <si>
    <t>SE1819</t>
  </si>
  <si>
    <t>Ławka szkolna A1 nr 4</t>
  </si>
  <si>
    <t>SE1820</t>
  </si>
  <si>
    <t>Ławka szkolna A1 nr 5</t>
  </si>
  <si>
    <t>SE1821</t>
  </si>
  <si>
    <t>Ławka szkolna A1 nr 6</t>
  </si>
  <si>
    <t>SE1825</t>
  </si>
  <si>
    <t>Ławka szkolna A2 nr 2</t>
  </si>
  <si>
    <t>SE1826</t>
  </si>
  <si>
    <t>Ławka szkolna A2 nr 3</t>
  </si>
  <si>
    <t>SE1827</t>
  </si>
  <si>
    <t>Ławka szkolna A2 nr 4</t>
  </si>
  <si>
    <t>SE1828</t>
  </si>
  <si>
    <t>Ławka szkolna A2 nr 5</t>
  </si>
  <si>
    <t>SE1829</t>
  </si>
  <si>
    <t>Ławka szkolna A2 nr 6</t>
  </si>
  <si>
    <t>SE1823</t>
  </si>
  <si>
    <t>Ławka szkolna AR1 reg. 2-4</t>
  </si>
  <si>
    <t>SE1824</t>
  </si>
  <si>
    <t>Ławka szkolna AR1 reg. 4-6</t>
  </si>
  <si>
    <t>SE1831</t>
  </si>
  <si>
    <t>Ławka szkolna AR2 reg. 2-4</t>
  </si>
  <si>
    <t>SE1832</t>
  </si>
  <si>
    <t>Ławka szkolna AR2 reg. 4-6</t>
  </si>
  <si>
    <t>SE1833</t>
  </si>
  <si>
    <t>Ławka szkolna TR1 reg. 2-4</t>
  </si>
  <si>
    <t>SE1834</t>
  </si>
  <si>
    <t>Ławka szkolna TR1 reg. 3-5</t>
  </si>
  <si>
    <t>SE1835</t>
  </si>
  <si>
    <t>Ławka szkolna TR1 reg. 4-6</t>
  </si>
  <si>
    <t>SE1836</t>
  </si>
  <si>
    <t>Ławka szkolna TR2 reg. 2-4</t>
  </si>
  <si>
    <t>SE1837</t>
  </si>
  <si>
    <t>Ławka szkolna TR2 reg. 3-5</t>
  </si>
  <si>
    <t>SE1838</t>
  </si>
  <si>
    <t>Ławka szkolna TR2 reg. 4-6</t>
  </si>
  <si>
    <t>SE1842</t>
  </si>
  <si>
    <t>Tablica tryptyk zielona 4,00</t>
  </si>
  <si>
    <t>SE1843</t>
  </si>
  <si>
    <t>Tablica tryptyk zielona 3,40</t>
  </si>
  <si>
    <t>SE1844</t>
  </si>
  <si>
    <t>Tablica tryptyk zielona 3,00</t>
  </si>
  <si>
    <t>SE1845</t>
  </si>
  <si>
    <t>Tablica zielona 2,00</t>
  </si>
  <si>
    <t>SE1846</t>
  </si>
  <si>
    <t>Tablica zielona 1,70</t>
  </si>
  <si>
    <t>SE1847</t>
  </si>
  <si>
    <t>Tablica zielona 1,50</t>
  </si>
  <si>
    <t>SE1848</t>
  </si>
  <si>
    <t>Tablica tryptyk biała 4,00</t>
  </si>
  <si>
    <t>SE1849</t>
  </si>
  <si>
    <t>Tablica tryptyk biała 3,40</t>
  </si>
  <si>
    <t>SE1850</t>
  </si>
  <si>
    <t>Tablica tryptyk biała 3,00</t>
  </si>
  <si>
    <t>SE1851</t>
  </si>
  <si>
    <t>Tablica biała 2,00</t>
  </si>
  <si>
    <t>701412</t>
  </si>
  <si>
    <t>Zestaw startowy do pow.suchościeralnych</t>
  </si>
  <si>
    <t>709803</t>
  </si>
  <si>
    <t>Pisaki suchościeralne - zestaw z gąbką</t>
  </si>
  <si>
    <t>709804</t>
  </si>
  <si>
    <t>Pisaki suchościeralne - bez gąbki</t>
  </si>
  <si>
    <t>Szafa Kredki</t>
  </si>
  <si>
    <t>Kolorowe schowki z płyty meblowej – szafka posiada 4 półki z dwoma kolorowymi drzwiczkami - kolory do uzgodnienia z zamawiającym. posiadają bezpieczny uchwyt – wnęka w drzwiczkach o wymiarach 3x10cm oraz dwa pojemniki na kółkach (wysuwane) w dolnej części o wymiarach 317 x 330 x 252 mm
Wymiary regału: 64 x 40 x 83 cm.
Korpusy mebli wykonane są z płyty laminowanej o grubości 18 mm wykończone ABS. Fronty mebli wykonane są z płyty MDF i posiadają bezpieczne, wyfrezowane uchwyty.</t>
  </si>
  <si>
    <t>Kolorowe schowki z płyty meblowej podział na 9 oddzielnych równych części z kolorowymi 9 drzwiczkami z jedną półką wewnętrzną, kolory do uzgodnienia z zamawiającym. Uchwyty bezpieczne - wnęka w drzwiach o wymiarach 3x10 cm
Wymiary: 95 x 40 x 112 cm.
Korpusy mebli wykonane są z płyty laminowanej o grubości 18 mm wykończone ABS. Fronty mebli wykonane są z płyty MDF i posiadają bezpieczne, wyfrezowane uchwyty.</t>
  </si>
  <si>
    <t>Kolorowe schowki z płyty meblowej – szafka podzielona na 6 oddzielnych części. Cztery schowki. Dwa z nich posiadają drzwiczki - kolory do uzgodnienia z zamawiającym. posiadają bezpieczny uchwyt – wnęka w drzwiczkach o wymiarach 3x10cm oraz dwa pojemniki na kółkach (wysuwane) w dolnej części o wymiarach 317 x 330 x 252 mm
Wymiary regału: 64 x 40 x 112 cm.
Korpusy mebli wykonane są z płyty laminowanej o grubości 18 mm wykończone ABS. Fronty mebli wykonane są z płyty MDF i posiadają bezpieczne, wyfrezowane uchwyty.</t>
  </si>
  <si>
    <t>Kolorowe schowki z płyty meblowej podział na 9 oddzielnych równych części z jedną półką wewnętrzną. 5 z nich posiada kolorowe drzwiczki , kolory do uzgodnienia z zamawiającym. Uchwyty bezpieczne - wnęka w drzwiach o wymiarach 3x10 cm
Wymiary: 95 x 40 x 112 cm.
Korpusy mebli wykonane są z płyty laminowanej o grubości 18 mm wykończone ABS. Fronty mebli wykonane są z płyty MDF i posiadają bezpieczne, wyfrezowane uchwyty.</t>
  </si>
  <si>
    <t>pojemnik na kółkach o wymiarach 317 x 330 x 252 mm</t>
  </si>
  <si>
    <t>Kolorowe schowki z płyty meblowej podział na 6 oddzielnych równych części z jedną półką wewnętrzną. 3 z nich posiada kolorowe drzwiczki , kolory do uzgodnienia z zamawiającym. Uchwyty bezpieczne - wnęka w drzwiach o wymiarach 3x10 cm
Wymiary: 95 x 40 x 79,2 cm.
Korpusy mebli wykonane są z płyty laminowanej o grubości 18 mm wykończone ABS. Fronty mebli wykonane są z płyty MDF i posiadają bezpieczne, wyfrezowane uchwyty.</t>
  </si>
  <si>
    <t xml:space="preserve">Kolorowe schowki z płyty meblowej podzielony jedną pionową półką i 5 poziomymi tworząc 12 półek.
Wymiary: 68 x 40 x 112 cm.
Korpusy mebli wykonane są z płyty laminowanej o grubości 18 mm wykończone ABS. </t>
  </si>
  <si>
    <t xml:space="preserve">Kolorowe schowki z płyty meblowej – szafka posiada 4 półki bez drzwiczek. posiada dwa pojemniki na kółkach (wysuwane) w dolnej części o wymiarach 317 x 330 x 252 mm
Wymiary regału: 64 x 40 x 83 cm.
Korpusy mebli wykonane są z płyty laminowanej o grubości 18 mm wykończone ABS. </t>
  </si>
  <si>
    <t xml:space="preserve">Kolorowe schowki z płyty meblowej podzielony dwoma pionowymi płytami i pięcioma poziomymi tworząc 18 półek.
Wymiary: 95 x 40 x 112 cm..
Korpusy mebli wykonane są z płyty laminowanej o grubości 18 mm wykończone ABS. </t>
  </si>
  <si>
    <t xml:space="preserve">Kolorowe schowki z płyty meblowej podział na 6 oddzielnych równych części z jedną półką wewnętrzną. 3 z nich posiada kolorowe drzwiczki , kolory do uzgodnienia z zamawiającym. Uchwyty bezpieczne - wnęka w drzwiach o wymiarach 3x10 cm
Wymiary: 68 x 40 x 112 cm.
Korpusy mebli wykonane są z płyty laminowanej o grubości 18 mm wykończone ABS. Fronty mebli wykonane są z płyty MDF i posiadają bezpieczne, wyfrezowane uchwyty.
</t>
  </si>
  <si>
    <t>Kolorowe schowki z płyty meblowej podział na 6 oddzielnych równych części z jedną półką wewnętrzną. Wszystkie posiadają kolorowe drzwiczki , kolory do uzgodnienia z zamawiającym. Uchwyty bezpieczne - wnęka w drzwiach o wymiarach 3x10 cm
Wymiary: 95 x 40 x 79,2 cm.
Korpusy mebli wykonane są z płyty laminowanej o grubości 18 mm wykończone ABS. Fronty mebli wykonane są z płyty MDF i posiadają bezpieczne, wyfrezowane uchwyty.</t>
  </si>
  <si>
    <t xml:space="preserve">Kolorowe schowki z płyty meblowej podzielony dwoma pionowymi półkami i 3 poziomymi tworząc 12 półek.
Wymiary: 95 x 40 x 79,2 cm.
Korpusy mebli wykonane są z płyty laminowanej o grubości 18 mm wykończone ABS. </t>
  </si>
  <si>
    <t xml:space="preserve">Kolorowe schowki z płyty meblowej podział na 6 oddzielnych równych części z jedną półką wewnętrzną. Wszystkie posiadają kolorowe drzwiczki , kolory do uzgodnienia z zamawiającym. Uchwyty bezpieczne - wnęka w drzwiach o wymiarach 3x10 cm
Wymiary: 68 x 40 x 112 cm.
Korpusy mebli wykonane są z płyty laminowanej o grubości 18 mm wykończone ABS. Fronty mebli wykonane są z płyty MDF i posiadają bezpieczne, wyfrezowane uchwyty.
</t>
  </si>
  <si>
    <t>Kolorowe schowki z płyty meblowej – szafka podzielona na 6 oddzielnych części. Cztery schowki. Cztery posiadają drzwiczki - kolory do uzgodnienia z zamawiającym. posiadają bezpieczny uchwyt – wnęka w drzwiczkach o wymiarach 3x10cm oraz dwa pojemniki na kółkach (wysuwane) w dolnej części o wymiarach 317 x 330 x 252 mm
Wymiary regału: 64 x 40 x 112 cm.
Korpusy mebli wykonane są z płyty laminowanej o grubości 18 mm wykończone ABS. Fronty mebli wykonane są z płyty MDF i posiadają bezpieczne, wyfrezowane uchwyty.</t>
  </si>
  <si>
    <t>Kolorowe schowki z płyty meblowej – szafka podzielona na 9 oddzielnych części. Sześć schowków. Wszystkie posiadają drzwiczki - kolory do uzgodnienia z zamawiającym. posiadają bezpieczny uchwyt – wnęka w drzwiczkach o wymiarach 3x10cm oraz trzy pojemniki na kółkach (wysuwane) w dolnej części o wymiarach 317 x 330 x 252 mm
Wymiary regału: 95 x 40 x 112 cm.
Korpusy mebli wykonane są z płyty laminowanej o grubości 18 mm wykończone ABS. Fronty mebli wykonane są z płyty MDF i posiadają bezpieczne, wyfrezowane uchwyty.</t>
  </si>
  <si>
    <t>Kolorowe schowki z płyty meblowej – szafka podzielona na 9 oddzielnych części. Sześć schowków. Trzy posiadają drzwiczki - kolory do uzgodnienia z zamawiającym. posiadają bezpieczny uchwyt – wnęka w drzwiczkach o wymiarach 3x10cm oraz trzy pojemniki na kółkach (wysuwane) w dolnej części o wymiarach 317 x 330 x 252 mm
Wymiary regału: 95 x 40 x 112 cm.
Korpusy mebli wykonane są z płyty laminowanej o grubości 18 mm wykończone ABS. Fronty mebli wykonane są z płyty MDF i posiadają bezpieczne, wyfrezowane uchwyty.</t>
  </si>
  <si>
    <t>Kolorowe schowki z płyty meblowej – szafka przedzielona jest jedną poziomą płytą wewnętrzną tworzącą dwie półki. Posiada dwoje drzwi - kolory do uzgodnienia z zamawiającym. Każde dzwiczki posiadają bezpieczny uchwyt – wnęka w drzwiczkach o wymiarach 3x10cm.
Wymiary regału: 68 x 40 x 83 cm.
Korpusy mebli wykonane są z płyty laminowanej o grubości 18 mm wykończone ABS. Fronty mebli wykonane są z płyty MDF i posiadają bezpieczne, wyfrezowane uchwyty.</t>
  </si>
  <si>
    <t>Kolorowe schowki z płyty meblowej – szafka przedzielona jest jedną poziomą płytą wewnętrzną i jedną pionową tworząc cztery części. Posiada jedne drzwiczki zamykające połowę szafki - kolor do uzgodnienia z zamawiającym. Posiada bezpieczny uchwyt – wnęka w drzwiczkach o wymiarach 3x10cm.
Wymiary regału: 68 x 40 x 83 cm.
Korpusy mebli wykonane są z płyty laminowanej o grubości 18 mm wykończone ABS. Fronty mebli wykonane są z płyty MDF i posiadają bezpieczne, wyfrezowane uchwyty.</t>
  </si>
  <si>
    <t>Kolorowe schowki z płyty meblowej – szafa podzielona trzema poziomymi płytami wewnętrznymi. Górna część odkryta z dwoma półkami - każda o wysokośći 37 cm, nie licząc grubości płyty. Dolna część również z dwoma półkami gdzie każda posiada wysokość 37 cm, nie licząc grubości płyty. Dolna część szafy zakryta drzwiczkami - kolory do uzgodnienia z zamawiającym. Posiadają bezpieczny uchwyt – wnęka w drzwiczkach o wymiarach 3x10cm.
Wymiary regału: 95 x 40 x 164 cm.
Korpusy mebli wykonane są z płyty laminowanej o grubości 18 mm wykończone ABS. Fronty mebli wykonane są z płyty MDF i posiadają bezpieczne, wyfrezowane uchwyty.</t>
  </si>
  <si>
    <t>Kolorowe schowki z płyty meblowej – szafa dzielona. Dolna część szafy posiada 8 półek. Każda z nich o wysokości 7,9 cm, nie licząc grubości płyty. Górna część z dwoma półkami - każda o wysokośći 37 cm, nie licząc grubości płyty. Górna część posiada również drzwiczki - kolory do uzgodnienia z zamawiającym. Posiadają bezpieczny uchwyt – wnęka w drzwiczkach o wymiarach 3x10cm.
Wymiary regału: 95 x 40 x 164 cm.
Korpusy mebli wykonane są z płyty laminowanej o grubości 18 mm wykończone ABS. Fronty mebli wykonane są z płyty MDF i posiadają bezpieczne, wyfrezowane uchwyty.</t>
  </si>
  <si>
    <t>Kolorowe schowki z płyty meblowej – szafa podzielona trzema poziomymi płytami wewnętrznymi, tworząc cztery półki. Każda półka jest o wysokośći 37 cm, nie licząc grubości płyty. Cała szafa zakryta drzwiczkami - kolory do uzgodnienia z zamawiającym. Posiadają bezpieczny uchwyt – wnęka w drzwiczkach o wymiarach 3x10cm.
Wymiary regału: 95 x 40 x 164 cm.
Korpusy mebli wykonane są z płyty laminowanej o grubości 18 mm wykończone ABS. Fronty mebli wykonane są z płyty MDF i posiadają bezpieczne, wyfrezowane uchwyty.</t>
  </si>
  <si>
    <t xml:space="preserve">Kolorowe schowki z płyty meblowej - podział na 7 oddzielnych części. 6 jednakowej wielkości - wysokość 37 cm, szerokość 44,8 cm, nie licząc grubości płyty. Trzy z nich posiadają kolorowe drzwiczki. Kolory do uzgodnienia z zamawiającym. Uchwyty bezpieczne - wnęka w drzwiach o wymiarach 3x10 cm. Na samej górze najszersza półka odkryta o wysokości 37 cm, szerokości 91,4 cm, nie licząc grubości płyty.
Wymiary: 95 x 40 x 164 cm.
Korpusy mebli wykonane są z płyty laminowanej o grubości 18 mm wykończone ABS. Fronty mebli wykonane są z płyty MDF i posiadają bezpieczne, wyfrezowane uchwyty.
</t>
  </si>
  <si>
    <t>Kolorowe schowki z płyty meblowej - szafka podzielona na dwie pionowe kolumny tworzy 12 kolorowych szuflad. Kolory do uzgodnienia z zamawiającym. Uchwyty bezpieczne - wnęka w szufladach o wymiarach 3x17 cm.
Wymiary: 68 x 40 x 112 cm.
Korpusy mebli wykonane są z płyty laminowanej o grubości 18 mm wykończone ABS. Posiadają bezpieczne, wyfrezowane uchwyty.</t>
  </si>
  <si>
    <t>Kolorowe schowki z płyty meblowej - szafka podzielona na trzy pionowe kolumny tworzy 18 kolorowych szuflad. Kolory do uzgodnienia z zamawiającym. Uchwyty bezpieczne - wnęka w szufladach o wymiarach 3x17 cm.
Wymiary: 95 x 40 x 112 cm.
Korpusy mebli wykonane są z płyty laminowanej o grubości 18 mm wykończone ABS. Posiadają bezpieczne, wyfrezowane uchwyty.</t>
  </si>
  <si>
    <t>Szafka z płyty meblowej - szafka przeznaczona na pojemniki gratnells. Podzielona na 3 oddzielne kolumny posiadające miejsce na prowadnice i pojemniki gratnells. W jednej kolumnie zmieści się 6 małych pojemniki o wymiarach każdy - 31 x 42,7 x 7,5 cm, lub trzy średnie każdy - 31 x 42,7 x 15 cm, lub dwa duże - 31 x 42,7 x 22,5 cm.
Prowadnic i pojemników nie ma w zestawie.
Wymiary szafki: 79,2 x 105 x 45 cm.
Korpusy mebli wykonane są z płyty laminowanej o grubości 18 mm wykończone ABS.</t>
  </si>
  <si>
    <t>Szafka z płyty meblowej - szafka przeznaczona na pojemniki gratnells. Podzielona na 2 oddzielne kolumny posiadające miejsce na prowadnice i pojemniki gratnells. W jednej kolumnie zmieści się 9 małych pojemniki o wymiarach każdy - 31 x 42,7 x 7,5 cm, lub 4 średnie każdy - 31 x 42,7 x 15 cm i jeden mały, lub trzy duże - 31 x 42,7 x 22,5 cm.
Prowadnic i pojemników nie ma w zestawie.
Wymiary szafki: 112 x 70,6 x 45 cm.
Korpusy mebli wykonane są z płyty laminowanej o grubości 18 mm wykończone ABS.</t>
  </si>
  <si>
    <t>Szafka z płyty meblowej - szafka przeznaczona na pojemniki gratnells. Podzielona na 3 oddzielne kolumny posiadające miejsce na prowadnice i pojemniki gratnells. W jednej kolumnie zmieści się 9 małych pojemniki o wymiarach każdy - 31 x 42,7 x 7,5 cm, lub 4 średnie każdy - 31 x 42,7 x 15 cm i jeden mały, lub trzy duże - 31 x 42,7 x 22,5 cm.
Prowadnic i pojemników nie ma w zestawie.
Wymiary szafki: 112 x 105 x 45 cm.
Korpusy mebli wykonane są z płyty laminowanej o grubości 18 mm wykończone ABS.</t>
  </si>
  <si>
    <t>Szafka z płyty meblowej - szafka przeznaczona na pojemniki gratnells. Podzielona na 6 oddzielnych części. Trzy z nich posiada wewnątrz półkę oraz kolorowe drzwiczki. Kolory do uzgodnienia z zamawiającym. Uchwyty bezpieczne - wnęka w drzwiach o wymiarach 3x10 cm. Pozostałe trzy części posiadają miejsce na prowadnice i pojemniki gratnells. W jednej części zmieszczą się 3 małe pojemniki o wymiarach każdy - 31 x 42,7 x 7,5 cm, lub jeden średni każdy - 31 x 42,7 x 15 cm i jeden mały, lub jeden duży - 31 x 42,7 x 22,5 cm.
Prowadnic i pojemników nie ma w zestawie.
Wymiary szafki: 79,2 x 105 x 45 cm.
Korpusy mebli wykonane są z płyty laminowanej o grubości 18 mm wykończone ABS. Fronty mebli wykonane są z płyty MDF i posiadają bezpieczne, wyfrezowane uchwyty.</t>
  </si>
  <si>
    <t>Szafka z płyty meblowej - szafka przeznaczona na pojemniki gratnells. Podzielona na 6 oddzielnych części. Trzy z nich posiada wewnątrz półkę oraz kolorowe drzwiczki. Kolory do uzgodnienia z zamawiającym. Uchwyty bezpieczne - wnęka w drzwiach o wymiarach 3x10 cm. Pozostałe trzy części posiadają miejsce na prowadnice i pojemniki gratnells. W jednej części zmieszczą się 3 małe pojemniki o wymiarach każdy - 31 x 42,7 x 7,5 cm, lub jeden średni każdy - 31 x 42,7 x 15 cm i jeden mały, lub jeden duży - 31 x 42,7 x 22,5 cm.
Prowadnic i pojemników nie ma w zestawie.
Wymiary szafki: 112 x 70,6 x 45 cm.
Korpusy mebli wykonane są z płyty laminowanej o grubości 18 mm wykończone ABS. Fronty mebli wykonane są z płyty MDF i posiadają bezpieczne, wyfrezowane uchwyty.</t>
  </si>
  <si>
    <t>Szafka z płyty meblowej - szafka przeznaczona na pojemniki gratnells. Podzielona na 9 oddzielnych części. Pięć z nich posiada wewnątrz półkę oraz kolorowe drzwiczki. Kolory do uzgodnienia z zamawiającym. Uchwyty bezpieczne - wnęka w drzwiach o wymiarach 3x10 cm. Pozostałe cztery części posiadają miejsce na prowadnice i pojemniki gratnells. W jednej części zmieszczą się 3 małe pojemniki o wymiarach każdy - 31 x 42,7 x 7,5 cm, lub jeden średni każdy - 31 x 42,7 x 15 cm i jeden mały, lub jeden duży - 31 x 42,7 x 22,5 cm.
Prowadnic i pojemników nie ma w zestawie.
Wymiary szafki: 112 x 105 x 45 cm.
Korpusy mebli wykonane są z płyty laminowanej o grubości 18 mm wykończone ABS. Fronty mebli wykonane są z płyty MDF i posiadają bezpieczne, wyfrezowane uchwyty.</t>
  </si>
  <si>
    <t>Pojemnik Gratnells - mały, niebieski
Wymiary: 31 x 42,7 x 7,5 cm</t>
  </si>
  <si>
    <t>Pojemnik Gratnells - mały, fioletowy
Wymiary: 31 x 42,7 x 7,5 cm</t>
  </si>
  <si>
    <t>Pojemnik Gratnells - mały, zielony
Wymiary: 31 x 42,7 x 7,5 cm</t>
  </si>
  <si>
    <t>Pojemnik Gratnells - mały, czerwony
Wymiary: 31 x 42,7 x 7,5 cm</t>
  </si>
  <si>
    <t>Pojemnik Gratnells - mały, żółty
Wymiary: 31 x 42,7 x 7,5 cm</t>
  </si>
  <si>
    <t>Pojemnik Gratnells - mały, pomarańczowy
Wymiary: 31 x 42,7 x 7,5 cm</t>
  </si>
  <si>
    <t>Pojemnik Gratnells - średni, niebieski.
Wymiary: wys. 15 cm x szer. 31 cm x gł.42,7 cm</t>
  </si>
  <si>
    <t>Pojemnik Gratnells - średni, fioletowy
Wymiary: wys. 15 cm x szer. 31 cm x gł.42,7 cm</t>
  </si>
  <si>
    <t>Pojemnik Gratnells - średni, zielony
Wymiary: wys. 15 cm x szer. 31 cm x gł.42,7 cm</t>
  </si>
  <si>
    <t>Pojemnik Gratnells - średni, czerwony
Wymiary: wys. 15 cm x szer. 31 cm x gł.42,7 cm</t>
  </si>
  <si>
    <t>Pojemnik Gratnells - średni, żółty
Wymiary: wys. 15 cm x szer. 31 cm x gł.42,7 cm</t>
  </si>
  <si>
    <t>Pojemnik Gratnells - średni, pommarańczowy
Wymiary: wys. 15 cm x szer. 31 cm x gł.42,7 cm</t>
  </si>
  <si>
    <t>Pojemnik Gratnells - duży, niebieski 
Wymiary: wys. 23 cm x szer. 31 cm x gł. 42,7 cm</t>
  </si>
  <si>
    <t>Pojemnik Gratnells - duży, fioletowy
Wymiary: wys. 23 cm x szer. 31 cm x gł. 42,7 cm</t>
  </si>
  <si>
    <t>Pojemnik Gratnells - duży, zielony
Wymiary: wys. 23 cm x szer. 31 cm x gł. 42,7 cm.</t>
  </si>
  <si>
    <t>Pojemnik Gratnells - duży, czerwony
Wymiary: wys. 23 cm x szer. 31 cm x gł. 42,7 cm.</t>
  </si>
  <si>
    <t>Pojemnik Gratnells - duży, żółty
Wymiary: wys. 23 cm x szer. 31 cm x gł. 42,7 cm.</t>
  </si>
  <si>
    <t>Pojemnik Gratnells - duży, pomarańczowy
Wymiary: wys. 23 cm x szer. 31 cm x gł. 42,7 cm.</t>
  </si>
  <si>
    <t>Zestaw prowadnic do pojemników Gratnells</t>
  </si>
  <si>
    <t>szafka „Biblioteczka” podzielona półkami na 5 części, o całkowitych wymiarach: (szer. x gł. x wys.): 930 x 380 x 1618 mm z zamontowanymi w dolnej części drzwiczkami: 2 szt. duże o wymiarze 474 x 441 mm. zamykające 2 półki, oraz 3 półek w górnej częsci, kazda z nich podzielona na 2 częsci z których mniejsza jest zamykana małymi drzwiczkami o wymiarze 314 x 250 mm, pozostała część półki otwarta. Drzwiczki szafek wykonane z płyty MDF o grubości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</si>
  <si>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komoda z 3 półkami, o całkowitych wymiarach (szer. x gł. x wys.): 930 x 380 x 1120 mm, kazda z półek podzielona jest pionowo na 3 komory jednakowej szerokości - co daje łącznie 9 odzielnych komórek. Na każdej z półek jest część zamykana drzwiczkami o wymiarze (szer. x wys.): 280 x 314 mm z bezpiecznym uchwytem w postaci wyfrezowanego, okrągłego otworu. Drzwiczki szafek wykonane z płyty MDF o grubości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W każdym elemencie przegroda otwarta może być wypełniona dodatkowymi kolorowymi wkładkami z MDF 5mm i lakierowana w różnych kolorach. Tył szafek tzw. plecy, wykonane są z płyty HDF biała o grubości 3 mm. Dolny cokół wysokość ok 90mm.</t>
  </si>
  <si>
    <t>komoda z 3 półkami, o całkowitych wymiarach (szer. x gł. x wys.): 930 x 380 x 1120 mm, każda z półek podzielona jest pionowo na 3 komory jednakowej szerokości - co daje łącznie 9 odzielnych komórek. Wszystkie półki zamykane są drzwiczkami o wymiarze (szer. x wys.): 280 x 314 mm  z bezpiecznym uchwytem w postaci wyfrezowanego, okrągłego otworu. Drzwiczki szafek wykonane z płyty MDF o grubości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Tył szafek tzw. plecy, wykonane są z płyty HDF biała o grubości 3 mm. Dolny cokół wysokość ok 90mm.</t>
  </si>
  <si>
    <t>komoda z 3 półkami, o całkowitych wymiarach (szer. x gł. x wys.): 930 x 380 x 1120 mm, kazda z półek podzielona jest pionowo na 2 komory w proporcjach ok 1/3 do 2/3 szerokości, mniejsza część zamykana drzwiczkami o wymiarze (szer. x wys.): 280 x 314 mm  z bezpiecznym uchwytem w postaci wyfrezowanego, okrągłego otworu. Drzwiczki szafek wykonane z płyty MDF o grubości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</si>
  <si>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komoda z szufladami, o całkowitych wymiarach  (szer. x gł. x wys.): 566 x 380 x 1618 mm z zamontowanymi w dolnej części 5 szufladami, każda o wymiarze (szer. x wys.): 526 x 145 mm, górna część podzielona na 4 otwarte półki.   Drzwiczki szafek wykonane z płyty MDF o grubości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</si>
  <si>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Szafka o całkowitych wymiarach (szer. x gł. x wys.): 930 x 380 x 1120 mm z zamontowanymi drzwiczkami o wymiarze (szer. x wys.): 289 x 652 mm - 2 szt. i 280 x 314 mm- 2 szt. Drzwiczki wykonane z MDF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W każdym elemencie przegroda otwarta może być wypełniona dodatkowymi kolorowymi wkładkami z MDF 5mm i lakierowana w różnych kolorach. Tył szafek tzw. plecy, wykonane są z płyty HDF biała o grubości 3 mm. Dolny cokół wysokość ok 90mm.</t>
  </si>
  <si>
    <t>Szafka o całkowitych wymiarach: (szer. x gł. x wys.): 930 x 380 x 1618 mm z zamontowanymi drzwiczkami: 4 szt. duże o wymiarze 474 x 441 mm - 2 szt., oraz kontenerku wysuwanym na zabawki o wymiarze 875 x 220 x 330 mm. Front kontenerka o wymiarze (szer. x wys.): 890 x 324 mm. Drzwiczki wykonane z MDF 16 mm jednostronnie białego, z zaokrąglonymi krawędziami R-3 i wyfrezowanym bezpiecznym, zaokrąglonym uchwytem, drzwiczki lakierowane w różnych kolorach wskazanych przez Zamawiającego. Korpusy szafek wykonane z płyty laminowanej o grubości, 18 mm w kolorach: Brzoza, Buk lub biała (do wyboru przez Zamawiającego) wykończone obrzeżem PCV 1mm. Jedna duża przegroda jest wypełniona kolorowymi wkładkami z MDF 5mm i lakierowana w różnych kolorach. Tył szafki tzw. plecy, wykonane są z płyty HDF biała o grubości 3 mm. Kontenerek jest wyposażony w kółka obrotowe h-60 mm.</t>
  </si>
  <si>
    <t>Szafka wykonana z wysokiej klasy materiałów posiadających certyfikaty higieniczne, które spełniają wszystkie europejskie wymogi bezpieczeństwa. Korpusy mebli – w kolorze brzoza (standard) – wykonane są z płyty laminowanej o gr. 18 mm. Fronty mebli łączą ciekawe wzornictwo z nowatorską technologią. Wykonane z płyty MDF lakierowanej na biało, dodatkowo wzbogacone nadrukiem aplikacji w technologii UV.  Ndruk cyfrowy bezpośrednio na froncie. Dodatkowo całość zadrukowanej aplikacji zabezpieczona jest lakierem bezbarwnym o wysokim połysku. Dostępna kolorystyka korpusów: brzoza (standard), klon, dąb mleczny, buk.
Wymiary: 178,8 x 45 cm x 104 cm</t>
  </si>
  <si>
    <t>Szafka wykonana z wysokiej klasy materiałów posiadających certyfikaty higieniczne, które spełniają wszystkie europejskie wymogi bezpieczeństwa. Korpusy mebli – w kolorze brzoza (standard) – wykonane są z płyty laminowanej o gr. 18 mm. Fronty mebli łączą ciekawe wzornictwo z nowatorską technologią. Wykonane z płyty MDF lakierowanej na biało, dodatkowo wzbogacone nadrukiem aplikacji w technologii UV.  Ndruk cyfrowy bezpośrednio na froncie. Dodatkowo całość zadrukowanej aplikacji zabezpieczona jest lakierem bezbarwnym o wysokim połysku. Dostępna kolorystyka korpusów: brzoza (standard), klon, dąb mleczny, buk.
Wymiary: 136,8 x 45 x 104 cm</t>
  </si>
  <si>
    <t xml:space="preserve">Narożnik zewnętrzny - narożnik posiada dwie półki. Każda o wysokości 30,9 cm nie licząc grubości płyty. Na samym dole wysokość między półką, a powierzchnią na której znajdować się będzie narożnik to 12 cm. Promień płyty wynosi 38 cm.
Wymiary: 79,2 x 40 x 40 cm.
Korpusy mebli wykonane są z płyty laminowanej o grubości 18 mm wykończone ABS. </t>
  </si>
  <si>
    <t xml:space="preserve">Narożnik zewnętrzny - narożnik posiada trzy półki. Każda o wysokości 30,9 cm nie licząc grubości płyty. Na samym dole wysokość między półką, a powierzchnią na której znajdować się będzie narożnik to 12 cm. Promień płyty wynosi 38 cm.
Wymiary: 112 x 40 x 40 cm.
Korpusy mebli wykonane są z płyty laminowanej o grubości 18 mm wykończone ABS. </t>
  </si>
  <si>
    <t xml:space="preserve">Narożnik zewnętrzny - narożnik posiada cztery półki. Każda o wysokości ok 35,8 cm nie licząc grubości płyty. Na samym dole wysokość między półką, a powierzchnią na której znajdować się będzie narożnik to 12 cm. Promień płyty wynosi 38 cm.
Wymiary: 164 x 40 x 40 cm.
Korpusy mebli wykonane są z płyty laminowanej o grubości 18 mm wykończone ABS. </t>
  </si>
  <si>
    <t xml:space="preserve">Narożnik wewnętrzny - narożnik posiada dwie półki. Każda o wysokości 30,9 cm nie licząc grubości płyty. Na samym dole wysokość między półką, a powierzchnią na której znajdować się będzie narożnik to 12 cm. Promień płyty wynosi 28,4 cm.
Wymiary: 79,2 x 70 x 70 cm.
Korpusy mebli wykonane są z płyty laminowanej o grubości 18 mm wykończone ABS. </t>
  </si>
  <si>
    <t xml:space="preserve">Narożnik wewnętrzny - narożnik posiada trzy półki. Każda o wysokości 30,9 cm nie licząc grubości płyty. Na samym dole wysokość między półką, a powierzchnią na której znajdować się będzie narożnik to 12 cm. Promień płyty wynosi 28,4 cm.
Wymiary: 112 x 70 x 70 cm.
Korpusy mebli wykonane są z płyty laminowanej o grubości 18 mm wykończone ABS. </t>
  </si>
  <si>
    <t>Krzesło Spider w rozmiarze 1.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pomarańczowym, fioletowy, zielony, żółty, szary
– wzrost użytkownika 93-116 cm
– wysokość siedziska: 26 cm
– wysokość blatu biurka: 46 cm
– stelaż standard</t>
  </si>
  <si>
    <t>Krzesło Spider  w rozmiarze 2.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pomarańczowym, fioletowy, zielony, żółty, szary
– wzrost użytkownika 108-121 cm
– wysokość siedziska: 31 cm
– wysokość blatu biurka: 53 cm
– stelaż standard</t>
  </si>
  <si>
    <t>Krzesło Spider w rozmiarze 3.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zielony, żółty, szary
– wzrost użytkownika 119-142 cm
– wysokość siedziska: 35 cm
– wysokość blatu biurka: 59 cm
– stelaż standard</t>
  </si>
  <si>
    <t>Krzesło Spider w rozmiarze 4.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czerwony, zielony, żółty, szary
– wzrost użytkownika 133-159 cm
– wysokość siedziska: 38 cm
– wysokość blatu biurka: 64 cm
– stelaż standard</t>
  </si>
  <si>
    <t>Krzesło Spider w rozmiarze 5.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zielony, żółty, szary, niebieski, beżowy
– wzrost użytkownika 146-176,5 cm
– wysokość siedziska: 43 cm
– wysokość blatu biurka: 71 cm
– stelaż standard</t>
  </si>
  <si>
    <t>Krzesło Spider w rozmiarze 6. Wykonane zgodnie z normą PN-EN 1729-1:2007. Siedzisko oraz oparcie Krzesła Spider wykonano z tworzywa sztucznego – polietylen wysokociśnieniowy. Podstawa krzesła z tworzywa sztucznego. Nogi krzesła wykonano z profilu metalowego. W tylnej części siedziska krzesło posiada miejsce do chwytu oraz miejsce do indywidualnego oznakowania.
Kolory do wyboru: zielony, żółty, szary, niebieski, beżowy
– wzrost użytkownika 159-188 cm
– wysokość siedziska: 46 cm
– wysokość blatu biurka: 76 cm
– stelaż standard</t>
  </si>
  <si>
    <t>Krzesło Twist w rozmiarze 4. Wykonane zgodnie z normą PN-EN 1729-1:2007. Siedzisko oraz oparcie krzesła wykonano z tworzywa sztucznego – polietylen wysokociśnieniowy. Podstawa krzesła z tworzywa sztucznego. Nogi krzesła wykonano z profilu metalowego. W tylnej części siedziska krzesło posiada miejsce do chwytu oraz miejsce do indywidualnego oznakowania.
Kolory do wyboru: czerwony, zielony, żółty, szary
– wzrost użytkownika 133-159 cm
– zakres regulacji wysokość siedziska: 35-43 cm
– wysokość blatu biurka 64 cm
– stelaż obrotowy standard</t>
  </si>
  <si>
    <t>Krzesło Twist w rozmiarze 5. Wykonane zgodnie z normą PN-EN 1729-1:2007. Siedzisko oraz oparcie krzesła wykonano z tworzywa sztucznego – polietylen wysokociśnieniowy. Podstawa krzesła z tworzywa sztucznego. Nogi krzesła wykonano z profilu metalowego. W tylnej części siedziska krzesło posiada miejsce do chwytu oraz miejsce do indywidualnego oznakowania.
Kolory do wyboru: zielony, żółty, szary
– wzrost użytkownika 146-176,5 cm
– zakres regulacji wysokość siedziska: 43-58 cm
– wysokość blatu biurka 71 cm
– stelaż obrotowy standard</t>
  </si>
  <si>
    <t>Krzesło Twist w rozmiarze 6. Wykonane zgodnie z normą PN-EN 1729-1:2007. Siedzisko oraz oparcie krzesła wykonano z tworzywa sztucznego – polietylen wysokociśnieniowy. Podstawa krzesła z tworzywa sztucznego. Nogi krzesła wykonano z profilu metalowego. W tylnej części siedziska krzesło posiada miejsce do chwytu oraz miejsce do indywidualnego oznakowania.
Kolory do wyboru: zielony, żółty, szary, niebieski, beżowy
– wzrost użytkownika 159-207 cm
– zakres regulacji wysokość siedziska: 43-58 cm
– wysokość blatu biurka 76-82 cm
– stelaż obrotowy standard</t>
  </si>
  <si>
    <t>Kolorwy stolik - Posiada okrągły blat w kolorze żółtym.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</si>
  <si>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blat w kolorze zielonym.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</si>
  <si>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blat w kolorze niebieskim.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</si>
  <si>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kwadratowy blat w kolorze żółtym.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</si>
  <si>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blat w kolorze zielonym.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</si>
  <si>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blat w kolorze niebieskim.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</si>
  <si>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prostokątny blat w kolorze żółtym.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</si>
  <si>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prostokątny blat w kolorze zielonym.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</si>
  <si>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prostokątny blat w kolorze niebieskim.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</si>
  <si>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okrągły bukowy blat.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</si>
  <si>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bukowy blat z obrzeżem w kolorze czerwonym.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</si>
  <si>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bukowy blat z obrzeżem w kolorze żółtym.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</si>
  <si>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bukowy blat z obrzeżem w kolorze zielonym.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</si>
  <si>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okrągły bukowy blat z obrzeżem w kolorze niebieskim. Najniższa możliwa wysokość stołu to 40 cm. Stół posiada 3 dokrętki gdzie każda kolejna podnosi go o wysokość 6 cm. Maksymalna wysokość stolika wynosi 58 cm. Średnica każdej drewnianej nogi stołu to 4,5 cm
Wymiary blatu średnica 100 cm
Blaty stołów wykonane z płyty laminowanej o gr. 18 mm.</t>
  </si>
  <si>
    <t>Kolorwy stolik - Posiada kwadratowy bukowy blat.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</si>
  <si>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bukowy blat z obrzeżem w kolorze czerwonym.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</si>
  <si>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bukowy blat z obrzeżem w kolorze żółtym.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</si>
  <si>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bukowy blat z obrzeżem w kolorze zielonym.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</si>
  <si>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bukowy blat z obrzeżem w kolorze niebieskim. Najniższa możliwa wysokość stołu to 40 cm. Stół posiada 3 dokrętki gdzie każda kolejna podnosi go o wysokość 6 cm. Maksymalna wysokość stolika wynosi 58 cm. Średnica każdej drewnianej nogi stołu to 4,5 cm
Wymiary blatu 80 x 80 cm
Blaty stołów wykonane z płyty laminowanej o gr. 18 mm.</t>
  </si>
  <si>
    <t>Kolorwy stolik - Posiada kwadratowy bukowy blat.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</si>
  <si>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kwadratowy bukowy blat z obrzeżem w kolorze czerwonym.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</si>
  <si>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kwadratowy bukowy blat z obrzeżem w kolorze żółtym.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</si>
  <si>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kwadratowy bukowy blat z obrzeżem w kolorze zielonym.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</si>
  <si>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kwadratowy bukowy blat z obrzeżem w kolorze niebieskim. Najniższa możliwa wysokość stołu to 40 cm. Stół posiada 3 dokrętki gdzie każda kolejna podnosi go o wysokość 6 cm. Maksymalna wysokość stolika wynosi 58 cm. Średnica każdej drewnianej nogi stołu to 4,5 cm
Wymiary blatu 125 x 80 cm
Blaty stołów wykonane z płyty laminowanej o gr. 18 mm.</t>
  </si>
  <si>
    <t>Kolorwy stolik - Posiada sześciokątny bukowy blat.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</si>
  <si>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z obrzeżem w kolorze żółtym.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</si>
  <si>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z obrzeżem w kolorze czerwonym.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</si>
  <si>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z obrzeżem w kolorze zielonym.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</si>
  <si>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z obrzeżem w kolorze niebieskim.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</si>
  <si>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w kolorze żółtym.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</si>
  <si>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w kolorze czerwonym.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</si>
  <si>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w kolorze zielonym.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</si>
  <si>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Kolorwy stolik - Posiada sześciokątny bukowy blat w kolorze niebieskim. Najniższa możliwa wysokość stołu to 40 cm. Stół posiada 3 dokrętki gdzie każda kolejna podnosi go o wysokość 6 cm. Maksymalna wysokość stolika wynosi 58 cm. Średnica każdej drewnianej nogi stołu to 4,5 cm
Wymiary blatu: przekątna 135 cm, długość boku stołu 58,5 cm.
Blaty stołów wykonane z płyty laminowanej o gr. 18 mm.</t>
  </si>
  <si>
    <t>Stolik okrągły z drewnianymi nogami. Blat stołu wykonany z płyty laminowanej wykończony obrzeżem ABS w danym kolorze. Możliwość regulowania wysokości nóg co 6 cm. 
Wymiary: średnica blatu 90 cm</t>
  </si>
  <si>
    <t>Stolik okrągły z metalowymi nogami. Blat stołu wykonany z płyty laminowanej wykończony obrzeżem ABS w danym kolorze. Możliwość regulowania wysokości nóg co 6 cm. 
Wymiary: średnica blatu 90 cm</t>
  </si>
  <si>
    <t>Stolk prostokątny z drewnianymi nogami. Blat stołu wykonany z płyty laminowane wykończony obrzeżem ABS w wybranym kolorze. Możliwość regulacji stolika co 6 cm. 
Wymiary blatu: 120 x 75 cm
Wysokość stolika bez dokrętek 36 cm.</t>
  </si>
  <si>
    <t>Stolk prostokątny z metalowymi nogami. Blat stołu wykonany z płyty laminowane wykończony obrzeżem ABS w wybranym kolorze. Możliwość regulacji stolika co 6 cm. 
Wymiary blatu: 120 x 75 cm
Wysokość stolika bez dokrętek 36 cm.</t>
  </si>
  <si>
    <t>Stolik sześciokątny z drewninymi nogami.Blat stołu wykonany z łyty laminowanej wykończony obrzeżem ABS w wybranym kolorze. Mozliwość regulowania wysokości nóg co 6 cm, 
wymiary: średnica blatu 128</t>
  </si>
  <si>
    <t>Stolik sześciokątny z metalowymi nogami.Blat stołu wykonany z łyty laminowanej wykończony obrzeżem ABS w wybranym kolorze. Mozliwość regulowania wysokości nóg co 6 cm, 
wymiary: średnica blatu 128</t>
  </si>
  <si>
    <t>Szafa metalowa, skrytkowa 2-komorowa. Każda komora wyposażona w drążek z haczykami oraz w półki na podręczne drobiazgi, książki, kanapki. Dostępne różne kolory.
Rozmiar M
Wymiary: 30 x 49 x 180 cm</t>
  </si>
  <si>
    <t>Szafa metalowa, skrytkowa 2-komorowa. Każda komora wyposażona w drążek z haczykami oraz w półki na podręczne drobiazgi, książki, kanapki. Dostępne różne kolory.
Rozmiar L
Wymiary: 40 x 49 x 180 cm</t>
  </si>
  <si>
    <t>Szafka z dwiema komorami w pionie, w 3 kolumnach. Każda komora wyposażona w drążek z haczykami oraz w półki na podręczne drobiazgi, książki, kanapki. Dostępne różne kolory.
Wymiary: 120 x 49 x 180 cm</t>
  </si>
  <si>
    <t>Szafa metalowa, skrytkowa 4-komorowa. Każda komora wyposażona w drążek z haczykami oraz w półki na podręczne drobiazgi, książki, kanapki. Dostępne różne kolory.
Rozmiar L
Wymiary: 80 x 49 x 180 cm</t>
  </si>
  <si>
    <t>Biblioteczki na książki i pomoce dydaktyczne w różnych kształtach i rozmiarach.
Wymiary: 60 x 35 x 90 cm</t>
  </si>
  <si>
    <t>Biblioteczki na książki i pomoce dydaktyczne w różnych kształtach i rozmiarach.
Wymiary: 73,6 x 40 x 121 cm</t>
  </si>
  <si>
    <t>Praktyczne, pojemne i trwałe szafki na pomoce dydaktyczne. Posiadają bezpieczne, zaokrąglone krawędzie.
Wymiary: 90 x 60 x 80 cm</t>
  </si>
  <si>
    <t>Szafa do pokoju nauczycielskiego. Wykonana z płyty laminowanej o gr. 18 mm. Przegrody na dzienniki ze sklejki liściastej. Szafy z przgrodami mieszcza 20 dzienników w jednym poziomie. Zamykana na zamek z dwoma kluczami. Istnieje możliwość zamontowania zamka z systemem klucza Master.  
Kolory płyty: buk, olcha, wiśnia, calvados, popiel, do uzgodnienia
Wymiary: 185 x 90 x 40 cm</t>
  </si>
  <si>
    <t>Szafa do pokoju nauczycielskiego. Wykonana z płyty laminowanej o gr. 18 mm. Posiada 10 przestrzeni do przechowywania
Kolory płyty: buk, olcha, wiśnia, calvados, popiel, do uzgodnienia
Wymiary: 185 x 90 x 40 cm</t>
  </si>
  <si>
    <t>Szafa do pokoju nauczycielskiego. Wykonana z płyty laminowanej o gr. 18 mm. Posiada 15 przestrzeni do przechowywania
Kolory płyty: buk, olcha, wiśnia, calvados, popiel, do uzgodnienia
Wymiary: 185 x 90 x 40 cm</t>
  </si>
  <si>
    <t>Krzesło w rozmiarze 5. Stelaż wykonany z rury stalowej fi 25 mm, malowany proszkowo. Siedzisko i oparcie ze sklejki bukowej o grubości 8 mm tapicerowane tkaniną, grubość gąbki 30 mm. Nogi zabezpieczone plastikowymi zatyczkami, które chronią podłogę przed zarysowaniem. 
Owal pod siedziskiem 25 x 25, poprzeczka 25 x 25.
wysokość siedziska: 43 cm
kolory tapicerki: brązowy, zielony, czarny, niebieski, popiel
kolory konstrukcji: popiel, fioletowy, zielony, czarny, czerwony, niebieski, bordowy, brązowy, aluminium, żółty</t>
  </si>
  <si>
    <t>Krzesło w rozmiarze 6. Stelaż wykonany z rury stalowej fi 25 mm, malowany proszkowo. Siedzisko i oparcie ze sklejki bukowej o grubości 8 mm tapicerowane tkaniną, grubość gąbki 30 mm. Nogi zabezpieczone plastikowymi zatyczkami, które chronią podłogę przed zarysowaniem. 
Owal pod siedziskiem 25 x 25, poprzeczka 25 x 25.
wysokość siedziska: 46 cm
kolory tapicerki: brązowy, zielony, czarny, niebieski, popiel
kolory konstrukcji: popiel, fioletowy, zielony, czarny, czerwony, niebieski, bordowy, brązowy, aluminium, żółty</t>
  </si>
  <si>
    <t>Krzesło w rozmiarze 5. Stelaż wykonany z rury stalowej fi 25 mm, malowany proszkowo. Siedzisko i oparcie ze sklejki bukowej o grubości 8 mm tapicerowane tkaniną, grubość gąbki 30 mm. Nogi zabezpieczone plastikowymi zatyczkami, które chronią podłogę przed zarysowaniem. 
Owal pod siedziskiem 38 x 20, poprzeczka 38 x 20.
wysokość siedziska: 43 cm
kolory tapicerki: brązowy, zielony, czarny, niebieski, popiel
kolory konstrukcji: popiel, fioletowy, zielony, czarny, czerwony, niebieski, bordowy, brązowy, aluminium, żółty</t>
  </si>
  <si>
    <t>Krzesło w rozmiarze 6. Stelaż wykonany z rury stalowej fi 25 mm, malowany proszkowo. Siedzisko i oparcie ze sklejki bukowej o grubości 8 mm tapicerowane tkaniną, grubość gąbki 30 mm. Nogi zabezpieczone plastikowymi zatyczkami, które chronią podłogę przed zarysowaniem. 
Owal pod siedziskiem 38 x 20, poprzeczka 38 x 20.
wysokość siedziska: 46 cm
kolory tapicerki: brązowy, zielony, czarny, niebieski, popiel
kolory konstrukcji: popiel, fioletowy, zielony, czarny, czerwony, niebieski, bordowy, brązowy, aluminium, żółty</t>
  </si>
  <si>
    <t>Krzesło w rozmiarze 5. Stelaż wykonany z rury kwadratowej 20x20 mm, malowany proszkowo. Siedzisko i oparcie ze sklejki bukowej o grubości 8 mm tapicerowane tkaniną, grubość gąbki 30 mm.  Nogi zabezpieczone plastikowymi zatyczkami, które chronią podłogę przed zarysowaniem. 
wysokość siedziska: 43 cm
kolory tapicerki: brązowy, zielony, czarny, niebieski, popiel
kolory konstrukcji: popiel, fioletowy, zielony, czarny, czerwony, niebieski, bordowy, brązowy, aluminium, żółty</t>
  </si>
  <si>
    <t>Krzesło w rozmiarze 6. Stelaż wykonany z rury kwadratowej 20x20 mm, malowany proszkowo. Siedzisko i oparcie ze sklejki bukowej o grubości 8 mm tapicerowane tkaniną, grubość gąbki 30 mm.  Nogi zabezpieczone plastikowymi zatyczkami, które chronią podłogę przed zarysowaniem. 
wysokość siedziska: 46 cm
kolory tapicerki: brązowy, zielony, czarny, niebieski, popiel
kolory konstrukcji: popiel, fioletowy, zielony, czarny, czerwony, niebieski, bordowy, brązowy, aluminium, żółty</t>
  </si>
  <si>
    <t>Krzesło w rozmiarze 5. Stelaż wykonany z rury stalowej fi 25 mm, malowany proszkowo. Siedzisko i oparcie ze sklejki bukowej o grubości 8 mm tapicerowane tkaniną, grubość gąbki 30 mm. Nogi zabezpieczone plastikowymi zatyczkami, które chronią podłogę przed zarysowaniem. 
wysokość siedziska: 43 cm
kolory tapicerki: brązowy, zielony, czarny, niebieski, popiel
kolory konstrukcji: popiel, fioletowy, zielony, czarny, czerwony, niebieski, bordowy, brązowy, aluminium, żółty</t>
  </si>
  <si>
    <t>Krzesło w rozmiarze 6. Stelaż wykonany z rury stalowej fi 25 mm, malowany proszkowo. Siedzisko i oparcie ze sklejki bukowej o grubości 8 mm tapicerowane tkaniną, grubość gąbki 30 mm. Nogi zabezpieczone plastikowymi zatyczkami, które chronią podłogę przed zarysowaniem. 
wysokość siedziska: 46 cm
kolory tapicerki: brązowy, zielony, czarny, niebieski, popiel
kolory konstrukcji: popiel, fioletowy, zielony, czarny, czerwony, niebieski, bordowy, brązowy, aluminium, żółty</t>
  </si>
  <si>
    <t>Krzesło szkolne wykonane z rury owalnej 38x20, malowane proszkowo. Siedzisko i oparcie z lakierowanej sklejki bukowej o grubości 8 mm. Możliwość zawieszania na blacie. Zatyczki zabezpieczające podłogę przed zarysowaniem, a także zatyczki chroniące blat w trakcie wieszania krzesła
Regulacja w rozmiarze 2-4
Wysokość siedziska: 31, 35, 38 cm
Kolor konstrukcji: żółty, fioletowy, niebieski, czarny, brązowy, popiel, zielony, bordowy, aluminium, czerwony.
Kolor sklejki: buk lakierowany</t>
  </si>
  <si>
    <t>Krzesło szkolne wykonane z rury owalnej 38x20, malowane proszkowo. Siedzisko i oparcie z lakierowanej sklejki bukowej o grubości 8 mm. Możliwość zawieszania na blacie. Zatyczki zabezpieczające podłogę przed zarysowaniem, a także zatyczki chroniące blat w trakcie wieszania krzesła
Regulacja w rozmiarze 4-6
Wysokość siedziska: 38, 43, 46 cm
Kolor konstrukcji: żółty, fioletowy, niebieski, czarny, brązowy, popiel, zielony, bordowy, aluminium, czerwony.
Kolor sklejki: buk lakierowany</t>
  </si>
  <si>
    <t>Krzesło szkolne wykonane z rury owalnej 38x20, malowane proszkowo. Siedzisko i oparcie z lakierowanej sklejki bukowej o grubości 8 mm. Możliwość zawieszania na blacie. Zatyczki zabezpieczające podłogę przed zarysowaniem, a także zatyczki chroniące blat w trakcie wieszania krzesła
Regulacja w rozmiarze 5-6
Wysokość siedziska: 43, 46 cm
Kolor konstrukcji: żółty, fioletowy, niebieski, czarny, brązowy, popiel, zielony, bordowy, aluminium, czerwony.
Kolor sklejki: buk lakierowany</t>
  </si>
  <si>
    <t>Krzesło szkolne w rozmiarze 1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26 cm
wzrost ucznia: 93-116 cm</t>
  </si>
  <si>
    <t>Krzesło szkolne w rozmiarze 2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31 cm
wzrost ucznia: 108-121 cm</t>
  </si>
  <si>
    <t>Krzesło szkolne w rozmiarze 3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35 cm
wzrost ucznia: 119-142 cm</t>
  </si>
  <si>
    <t>Krzesło szkolne w rozmiarze 4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38 cm
wzrost ucznia: 133-159 cm</t>
  </si>
  <si>
    <t>Krzesło szkolne w rozmiarze 5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43 cm
wzrost ucznia: 146-177 cm</t>
  </si>
  <si>
    <t>Krzesło szkolne w rozmiarze 6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46 cm
wzrost ucznia: 159-188 cm</t>
  </si>
  <si>
    <t>Krzesło szkolne w rozmiarze 7 wykonane z rury 20x20 mm, malowanej proszkowo. Siedzisko i oparcie z lakierowanej sklejki bukowej o grubości 8 mm.
Zatyczki zabezpieczające podłogę przed zarysowaniem.
Kolor konstrukcji: niebieski, brązowy, popiel, bordowy, aluminium, fioletowy, żółty, zielony, czerwony, czarny
wysokość siedziska: 51 cm
wzrost ucznia: 174-207 cm</t>
  </si>
  <si>
    <t>Krzesło szkolne wykonane z rury fi 22 mm malowanej proszkowo. Siedzisko i oparcie z lakierowanej sklejki bukowej o grubości 8 mm. Zatyczki zabezpieczające podłogę przed zarysowaniem. Różne rozmiary do wyboru.
Kolor konstrukcji: żółty, fioletowy, niebieski, czarny, brązowy, popiel, zielony, bordowy, aluminium, czerwony.
Kolor sklejki: buk lakierowany
rozmiar 4
wysokość siedziska: 38 cm
wzrost ucznia: 133-159 cm</t>
  </si>
  <si>
    <t>Krzesło szkolne wykonane z rury fi 25 mm malowanej proszkowo. Siedzisko i oparcie z lakierowanej sklejki bukowej o grubości 8 mm. Zatyczki zabezpieczające podłogę przed zarysowaniem. Różne rozmiary do wyboru.
Kolor konstrukcji: żółty, fioletowy, niebieski, czarny, brązowy, popiel, zielony, bordowy, aluminium, czerwony.
Kolor sklejki: buk lakierowany
rozmiar 5
wysokość siedziska: 43 cm
wzrost ucznia: 146-177 cm</t>
  </si>
  <si>
    <t>Krzesło szkolne wykonane z rury fi 25 mm malowanej proszkowo. Siedzisko i oparcie z lakierowanej sklejki bukowej o grubości 8 mm. Zatyczki zabezpieczające podłogę przed zarysowaniem. Różne rozmiary do wyboru.
Kolor konstrukcji: żółty, fioletowy, niebieski, czarny, brązowy, popiel, zielony, bordowy, aluminium, czerwony.
Kolor sklejki: buk lakierowany
rozmiar 6
wysokość siedziska: 46 cm
wzrost ucznia: 159-188 cm</t>
  </si>
  <si>
    <t>Krzesło szkolne wykonane z rury fi 22 mm malowanej proszkowo. Siedzisko i oparcie z lakierowanej sklejki bukowej o grubości 8 mm. W oparciu krzesła uchwyt ułatwiający przenoszenie krzesła. Zatyczki zabezpieczające podłogę przed zarysowaniem. Różne rozmiary do wyboru.
Kolor konstrukcji: żółty, fioletowy, niebieski, czarny, brązowy, popiel, zielony, bordowy, aluminium, czerwony.
Kolor sklejki: buk lakierowany
rozmiar 4
wysokość siedziska: 38 cm
wzrost ucznia: 133-159 cm</t>
  </si>
  <si>
    <t>Krzesło szkolne wykonane z rury fi 25 mm malowanej proszkowo. Siedzisko i oparcie z lakierowanej sklejki bukowej o grubości 8 mm. W oparciu krzesła uchwyt ułatwiający przenoszenie krzesła. Zatyczki zabezpieczające podłogę przed zarysowaniem. Różne rozmiary do wyboru.
Kolor konstrukcji: żółty, fioletowy, niebieski, czarny, brązowy, popiel, zielony, bordowy, aluminium, czerwony.
Kolor sklejki: buk lakierowany
rozmiar 5
wysokość siedziska: 43 cm
wzrost ucznia: 146-177 cm</t>
  </si>
  <si>
    <t>Krzesło szkolne wykonane z rury fi 25 mm malowanej proszkowo. Siedzisko i oparcie z lakierowanej sklejki bukowej o grubości 8 mm. W oparciu krzesła uchwyt ułatwiający przenoszenie krzesła. Zatyczki zabezpieczające podłogę przed zarysowaniem. Różne rozmiary do wyboru.
Kolor konstrukcji: żółty, fioletowy, niebieski, czarny, brązowy, popiel, zielony, bordowy, aluminium, czerwony.
Kolor sklejki: buk lakierowany
rozmiar 6
wysokość siedziska: 46 cm
wzrost ucznia: 159-188 cm</t>
  </si>
  <si>
    <t>Ergonomiczne krzesło biurowe z miękkim, tapicerowanym siedziskiem. Oparcie ze specjalnym profilem pod odcinek lędźwiowy, z możliwością odchylania i blokady oparcia w wybranej pozycji. Regulowana również wysokość i głębokość siedziska. Zapewnia wysoki komfort pracy.  Polecane zarówno dla dzieci, młodzieży, jak i osób dorosłych.</t>
  </si>
  <si>
    <t>Zaokrąglone narożniki.
Lakierowane fronty i korpus płyty.
Kolor korpusu: do ustalenia, kolor frontu: do ustalenia. Biurko posiada zamek.
Wymiary: 110 x 60 x 75 cm</t>
  </si>
  <si>
    <t>Biurko jednoszafkowe, wymiary (DxSxW) 1000x500x760 mm. Wykonane z płyty laminowanej 18 mm, oklejonej obrzeżem PCV. Szuflada i szafka zamykana na zamek z 2 kluczami.
Kolor płyty: buk, olcha, wiśnia, do uzgodnienia</t>
  </si>
  <si>
    <t>Biurko jednoszafkowe, wymiary (DxSxW) 1200x500x760 mm. Wykonane z płyty laminowanej 18 mm, oklejonej obrzeżem PCV. Szuflada i szafka zamykana na zamek z 2 kluczami.
Kolor płyty: buk, olcha, wiśnia, do uzgodnienia</t>
  </si>
  <si>
    <t>Biurko dwuszafkowe, wymiary (DxSxW) 1240x600x760 mm. Wykonane z płyty laminowanej 18 mm, oklejonej obrzeżem PCV. Szuflada i szafki zamykane na zamek z 2 kluczami.
Kolor płyty: buk, olcha, wiśnia, do uzgodnienia</t>
  </si>
  <si>
    <t>Biurko dwuszufladowe, wymiary (DxSxW) 1200x600x760 mm. Wykonane z płyty laminowanej 18 mm, oklejonej obrzeżem PCV. Górna szuflada zamykana jest na zamek z 2 kluczami.
Kolor płyty: buk, olcha, wiśnia, do uzgodnienia</t>
  </si>
  <si>
    <t>Ławka szkolna 1-os 700x500 mm w rozmiarze 2 -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53 cm</t>
  </si>
  <si>
    <t>Ławka szkolna 1-os 700x500 mm w rozmiarze 3 -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59 cm</t>
  </si>
  <si>
    <t>Ławka szkolna 1-os 700x500 mm w rozmiarze 4 -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64 cm</t>
  </si>
  <si>
    <t>Ławka szkolna 1-os 700x500 mm w rozmiarze 5 -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71 cm</t>
  </si>
  <si>
    <t>Ławka szkolna 1-os 700x500 mm w rozmiarze 6 -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76 cm</t>
  </si>
  <si>
    <t>Ławka szkolna 2-os 1300x500 mm w rozmiarze 2 -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53 cm</t>
  </si>
  <si>
    <t>Ławka szkolna 2-os 1300x500 mm w rozmiarze 3 -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59 cm</t>
  </si>
  <si>
    <t>Ławka szkolna 2-os 1300x500 mm w rozmiarze 4 -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64 cm</t>
  </si>
  <si>
    <t xml:space="preserve">Ławka szkolna 2-os 1300x500 mm w rozmiarze 5 -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71 cm
</t>
  </si>
  <si>
    <t xml:space="preserve">Ławka szkolna 2-os 1300x500 mm w rozmiarze 6 -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calvados. 
Kolor okleiny PCV: w kolorze płyty, czerwona, niebieska, żółta, zielona
wysokość blatu: 76 cm
</t>
  </si>
  <si>
    <t>Ławka szkolna regulowana 1-os 700x500 mm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do uzgodnienia 
Kolor okleiny PCV: w kolorze płyty, czerwona, niebieska, żółta, zielona
Rozmiar: 2-4
regulacja wysokośi blatu: 53, 59, 64 cm</t>
  </si>
  <si>
    <t>Ławka szkolna regulowana 1-os 700x500 mm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do uzgodnienia 
Kolor okleiny PCV: w kolorze płyty, czerwona, niebieska, żółta, zielona
Rozmiar: 4-6
regulacja wysokośi blatu: 64, 71, 76 cm</t>
  </si>
  <si>
    <t>Ławka szkolna regulowana 2-os 1300x500 mm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do uzgodnienia 
Kolor okleiny PCV: w kolorze płyty, czerwona, niebieska, żółta, zielona
Rozmiar: 2-4
regulacja wysokośi blatu: 53, 59, 64 cm</t>
  </si>
  <si>
    <t>Ławka szkolna regulowana 2-os 1300x500 mm wykonana z rury fi 32 i 40x20 mm, malowana proszkowo. Blat wykonany z płyty laminowanej o gr. 18 mm wykończony obrzeżem PCV 2mm. Zatyczki zabezpieczające podłogę przed zarysowaniem. Stoliki posiada stopki ułatwiające wypoziomowanie stołu.
Kolor konstrukcji: czerwony, aluminium, fioletowy, bordowy, czarny, popiel, żółty, zielony, brązowy, niebieski, 
Kolor płyty: buk, olcha, wiśnia, do uzgodnienia 
Kolor okleiny PCV: w kolorze płyty, czerwona, niebieska, żółta, zielona
Rozmiar: 4-6
regulacja wysokośi blatu: 64, 71, 76 cm</t>
  </si>
  <si>
    <t>Ławka szkolna regulowana 1-os 700x500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2-4
regulacja wysokośi blatu: 53, 59, 64 cm</t>
  </si>
  <si>
    <t>Ławka szkolna regulowana 1-os 700x500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3-5
regulacja wysokośi blatu: 59, 64, 71 cm</t>
  </si>
  <si>
    <t>Ławka szkolna regulowana 1-os 700x500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4-6
regulacja wysokośi blatu: 64, 71, 76 cm</t>
  </si>
  <si>
    <t>Ławka szkolna regulowana 2-os 1300x500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2-4
regulacja wysokośi blatu: 53, 59, 64 cm</t>
  </si>
  <si>
    <t>Ławka szkolna regulowana 2-os 1300x500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3-5
regulacja wysokośi blatu: 59, 64, 71 cm</t>
  </si>
  <si>
    <t>Ławka szkolna regulowana 2-os 1300x500 mm wykonana z rury owalnej 38x20, malowana proszkowo. Blat wykonany z płyty laminowanej o gr. 18 mm wykończony obrzeżem PCV 2mm. Zatyczki zabezpieczające podłogę przed zarysowaniem. 
Kolor konstrukcji: czerwony, aluminium, fioletowy, bordowy, czarny, popiel, żółty, zielony, brązowy, niebieski, 
Kolor płyty: buk, olcha, wiśnia, do uzgodnienia 
Kolor okleiny PCV: w kolorze płyty, czerwona, niebieska, zielona
Rozmiar: 4-6
regulacja wysokośi blatu: 64, 71, 76 cm</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</si>
  <si>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400 x 100 cm
długość poszczególnych części tablicy 100cm x 100 cm / 200 cm / 100 cm  
waga 59 kg  </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</si>
  <si>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340 x 100 cm
długość poszczególnych części tablicy 100 cm x 85 cm / 170 cm / 85 cm  
waga 50 kg  </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</si>
  <si>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300 x 100 cm
długość poszczególnych części tablicy 100 cm x 75 cm / 150 cm / 75 cm  
waga 44 kg  </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</si>
  <si>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200 x 100 cm
waga 26kg  </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</si>
  <si>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170 x 100 cm
waga 24 kg  </t>
  </si>
  <si>
    <t xml:space="preserve">Bardzo trwałe i odporne na zarysowania, wykonane na ocynkowanej blasze, magnetyczne. Rama każdej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150 x 100 cm
waga 21 kg  </t>
  </si>
  <si>
    <t xml:space="preserve">Białe powierzchnie idealnie gładkie do pisania wszelkimi markerami do tablic. Bardzo trwałe i odporne na zarysowania, wykonane na ocynkowanej blasze, magnetyczne. Rama każdej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400 x 100 cm
długość poszczególnych części tablicy 100 cm x 100 cm / 200 cm / 100 cm  
waga 59kg  </t>
  </si>
  <si>
    <t xml:space="preserve">Białe powierzchnie idealnie gładkie do pisania wszelkimi markerami do tablic. Bardzo trwałe i odporne na zarysowania, wykonane na ocynkowanej blasze, magnetyczne. Rama każdej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340 x 100 cm
długość poszczególnych części tablicy 100 cm x 85 cm / 170 cm / 85 cm  
waga 50 kg  </t>
  </si>
  <si>
    <t xml:space="preserve">Białe powierzchnie idealnie gładkie do pisania wszelkimi markerami do tablic. Bardzo trwałe i odporne na zarysowania, wykonane na ocynkowanej blasze, magnetyczne. Rama każdej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300 x 100 cm
długość poszczególnych części tablicy 100 cm x 75 cm / 150 cm / 75 cm  
waga 44 kg  </t>
  </si>
  <si>
    <t xml:space="preserve">Białe powierzchnie idealnie gładkie do pisania wszelkimi markerami do tablic. Bardzo trwałe i odporne na zarysowania, wykonane na ocynkowanej blasze, magnetyczne. Rama każdej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 Możliwość liniowania tablic pod indywidualne zamówienie za dodatkową opłatą.
Wymiary: 200 x 100 cm
waga 24 kg  </t>
  </si>
  <si>
    <t>Zestaw przeznaczony do tablic suchościeralnomagnetycznych.
Zawiera: 4 markery, holder magnetyczny do markerów, płyn czyszczący 200 ml, wycierak magnetyczny, wymienne filce oraz magnesy (10 x 20 mm).</t>
  </si>
  <si>
    <t>Komplet 4 sztuk markerów w zestawie z gąbką. Kolory: niebieski, zielony, czerwony, czarny.</t>
  </si>
  <si>
    <t>Zestaw 4 sztuk markerów. Kolory: niebieski, zielony, czerwony, czarny.</t>
  </si>
  <si>
    <t>Wyposażenie meblowe</t>
  </si>
  <si>
    <t>Stoły i krzesła</t>
  </si>
  <si>
    <t>Akcesoria wyposażenia meblowego</t>
  </si>
  <si>
    <t>SE0329</t>
  </si>
  <si>
    <t>SE0330</t>
  </si>
  <si>
    <t>SE0327</t>
  </si>
  <si>
    <t>SE0594</t>
  </si>
  <si>
    <t>SE2032</t>
  </si>
  <si>
    <t>702100</t>
  </si>
  <si>
    <t>702101</t>
  </si>
  <si>
    <t>702102</t>
  </si>
  <si>
    <t>702103</t>
  </si>
  <si>
    <t>719391</t>
  </si>
  <si>
    <t>719392</t>
  </si>
  <si>
    <t>719393</t>
  </si>
  <si>
    <t>719394</t>
  </si>
  <si>
    <t>719396</t>
  </si>
  <si>
    <t>Korale matematyczne 100</t>
  </si>
  <si>
    <t>Wieszak na korale matematyczne</t>
  </si>
  <si>
    <t>Misiowa rodzinka (liczmany)</t>
  </si>
  <si>
    <t>Kapelusz klowna</t>
  </si>
  <si>
    <t>Angielskie słówka</t>
  </si>
  <si>
    <t>Harmonijny rozwój.Twórczość konstrukcje</t>
  </si>
  <si>
    <t>Harmonijny rozwój. Zmysły i ruch</t>
  </si>
  <si>
    <t>Harmonijny rozwój. Poznawanie i rozumienie</t>
  </si>
  <si>
    <t>Harmonijny rozwój. Przyroda i czas</t>
  </si>
  <si>
    <t xml:space="preserve">Książka Ciało człowieka </t>
  </si>
  <si>
    <t>Książka Świat zwierząt</t>
  </si>
  <si>
    <t>Książka Zwierzęta na Wsi</t>
  </si>
  <si>
    <t xml:space="preserve">Set Pióro + Atlas świata </t>
  </si>
  <si>
    <t>Poduszki- siedziska EMOCJE</t>
  </si>
  <si>
    <t>MD-STYMULOWANIE ROZWOJU</t>
  </si>
  <si>
    <t>MD-ZABAWKI, KLOCKI, MANIPULACJE</t>
  </si>
  <si>
    <t>Sznur z nawleczonymi niebieskimi i czerwonymi koralami. Atrakcyjna pomoc
w nauce liczenia i wykonywania działań matematycznych w zakresie 100.
Na jednym sznurze znajduje się 100 korali.</t>
  </si>
  <si>
    <t>Drewniany wieszak pomieści 30 sznurków
z koralami. Przymocowany do ściany będzie
łatwo dostępny dla dzieci, a dodatkowo ozdobi
każdą salę lekcyjną.</t>
  </si>
  <si>
    <t>Misiowa rodzinka to 96 liczmanów w 3 różnych
wielkościach i 4 kolorach. Misie znajdą zastosowanie
zarówno podczas nauki kolorów, jak i wykonywania
prostych działań matematycznych.</t>
  </si>
  <si>
    <t>Balansujące jajo, które pomaga
w utrzymywaniu prawidłowej postawy ciała oraz ćwiczy równowagę.</t>
  </si>
  <si>
    <t>Rozwija pamięć, uczy koncentracji, w trakcie
zabawy dziecko poznaje aż 35 angielskich słówek.
Ponadto w opakowaniu znajduje się minisłowniczek
z popularnymi angielskimi słówkami z zapisem wymowy.</t>
  </si>
  <si>
    <t>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Rysujmy razem
• Dopasuj do obrazka
• Muzykanci
Karty pracy:
Wycinanka-układanka geometryczna, Wyrażamy
emocje, Paluszek-pacynka, Co z tego wyjdzie?
–Maska zwierzaczka, Robimy kotka.
Gra wielkoformatowa „Miasto”.
cena: 490 zł . Licencja otwarta.</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</si>
  <si>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Budowniczowie
• Łap i unikaj
• Piraci
Karty pracy:
Znajdź różnice, Znajdź gwiazdki, Znajdź trójkąty,
Znajdź kółka, Połącz podobne filiżanki, Połącz
podobne zwierzaki.
Gra wielkoformatowa „Kierunki i kolory”. Licencja otwarta. 
</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</si>
  <si>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Sklep
• Opowiadania
• Detektywi
Karty pracy:
• Ćwiczenie klasyfikacji: Owoce i warzywa,
 Zwierzęta leśnie i domowe, Koła i wielokąty
• Ćwiczenie myślenia przyczynowo-skutkowego
 (wycinanki-układanki): Ułóż historyjkę
 „Na sankach”, Ułóż historyjkę „Na łyżwach”,
 Ułóż historyjkę „W lesie”.
Gra wielkoformatowa „Sklep”. Licencja otwarta. 
</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</si>
  <si>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Pory roku
• Środowiska
• Kontynenty i oceany
Karty pracy:
Kolorowanki – jezioro, las, łąka. Liście i owoce.
Zwierzęta i ich dzieci. Zwierzęta i gniazda.
Gra wielkoformatowa „Pory roku”.   Licencja otwarta.
</t>
  </si>
  <si>
    <t>Podczas lektury interaktywnej książki Ciało człowieka towarzyszy nam miły ufoludek Prokuś, który przybył na Ziemię, aby poznać nteresujące i tajemnicze ludzkie ciało. Seria książek Czytaj z Albikiem to mnóstwo wiedzy i zabawy. Ciekawe ilustracje zachęcają dzieci do odkrywania poszczególnych układów organizmu. Oprócz tego w książce można znaleźć wiele przydatnych ciekawostek i dowiedzieć się jak dbać o swoje zdrowie. Naukę urozmaicają quizy i zadania do wykonania.
Prawie 2000 dźwięków i tekstów</t>
  </si>
  <si>
    <t>Poznajcie zwierzęta z różnych zakątków świata i sprawdźcie, jakie dźwięki wydają albo czym się charakteryzują. Swoją wiedzę możecie sprawdzić za pomocą zabawnych quizów. Rozpoznacie zwierzę, którego jadu Indianie używali do nacierania swoich strzał?
Wiecie, który gryzoń jest największy na świecie? Potraficie odnaleźć zwierzę, które nie musi w ogóle pić, ponieważ całą niezbędną wodę pozyskuje z pożywieniem? Prawie 900 dźwięków i tekstów</t>
  </si>
  <si>
    <t>W wiejskim gospodarstwie nigdy nie jest nudno! Przekonaj się sam i sięgnij po książkę Zwierzęta na wsi. Poznasz w niej mieszkańców zagrody i ich zabawne perypetie. Dowiesz się jak mieszkają, co jedzą i jakie mają zwyczaje. Zwierzęta przemówią do ciebie swoimi głosami, a dodatkowo w każdym rozdziale czekają na ciebie zagadki do rozwiązania.
Prawie 1000 dźwięków i tekstów</t>
  </si>
  <si>
    <t>Poznajcie wszystkie kontynenty i oceany świata. Dowiedzcie się, jak nazywają się wszystkie kraje i ich stolice, a także wysłuchajcie wielu ciekawostek o nich. Swoje umiejętności możecie sprawdzać za pomocą zapewniających dobrą zabawę quizów.
Czy wiecie, jak nazywa się najmniejsze państwo w Europie? Odgadniecie, w jakim kraju leży stolica o nazwie Addis Abeba? Potraficie znaleźć największe państwo świata pod względem liczby ludności? Prawie 1800 dźwięków i tekstów</t>
  </si>
  <si>
    <t xml:space="preserve">Zestaw sześciu poduszek przedstawiających wyrazy twarzy do takich uczuć, jak: radość, smutek, złość, zaskoczenie, zadowolenie, strach. Posłużą nie tylko jako siedzisko, będą również wspaniałym narzędziem uczącym dzieci rozpoznawać emocje. Wymiary: śr. 30 cm, wys. 3 cm. </t>
  </si>
  <si>
    <t>SE1618</t>
  </si>
  <si>
    <t>SE1619</t>
  </si>
  <si>
    <t>SE0163</t>
  </si>
  <si>
    <t>SE0164</t>
  </si>
  <si>
    <t>709789</t>
  </si>
  <si>
    <t>709770</t>
  </si>
  <si>
    <t>SE1303</t>
  </si>
  <si>
    <t>SE0187</t>
  </si>
  <si>
    <t>SE1467</t>
  </si>
  <si>
    <t>SE1606</t>
  </si>
  <si>
    <t>SE1465</t>
  </si>
  <si>
    <t>SE1464</t>
  </si>
  <si>
    <t>SE1305</t>
  </si>
  <si>
    <t>Dzieci uczą się nie tylko nazw dni tygodnia, ale również
ogólnej orientacji w czasie. W trakcie gry wykorzystuje
się wiele atrakcyjnych rekwizytów. Gracze poruszają się
pionkami po polach oznaczających dni tygodnia.
Kto dotrze pierwszy do pola pośrodku planszy, ten
wygrywa. Po drodze trzeba mieć jednak wiele szczęścia
na różnych etapach gry. Ważny jest udany rzut kostką,
ale również istotne jest losowanie karty z poleceniem
decydującym o dalszym ruchu. Przepustką do etapu
ostatecznej rozgrywki jest ułożenie puzzli.</t>
  </si>
  <si>
    <t>Gra planszowa, która zapewni świetną zabawę i wiele
prawdziwych emocji zarówno dzieciom, jak i dorosłym,
którzy będą im towarzyszyć. Oprócz wspaniałej planszy,
pionków i kostki, w grze wykorzystuje się wiele innych
atrakcyjnych rekwizytów – między innymi puzzle, na
których są przedstawione 4 pory roku. Podczas gry
i zabawy dzieci uczą się nazw i kolejności miesięcy oraz
ich związku z następującymi po sobie porami roku.
To samo dotyczy dni tygodnia.</t>
  </si>
  <si>
    <t>52 magnetyczne literki – 26 wielkich liter oraz 26 małych.
Całość umieszczona w drewnianym pudełku.</t>
  </si>
  <si>
    <t>32 magnetyczne cyfry oraz 5 różnych znaków działań.
Całość umieszczona w drewnianym pudełku.</t>
  </si>
  <si>
    <t>Zestaw torba na przechowywanie wraz z 11 pacynkami na rękę. Wysokość każdej pacynki 20 cm.</t>
  </si>
  <si>
    <t xml:space="preserve">Gra spełnia wymogi podstawy programowej w zakresie nauki programowania w nauczaniu wczesnoszkolnym i rozwija kluczowe umiejętności dzieci takie jak:
    myślenie logiczne i strategiczne,
    pamięć i orientacja przestrzenna,
    umiejętność analizy i rozwiązywania problemów,     intuicję, wyobraźnię,     umiejętność koncentracji,     umiejętność radzenia sobie ze stresem,    zdolność doskonalenie się.Gra nie wymaga od nauczycieli umiejętności informatycznych, ani umiejętności gry w szachy. Zestaw zawiera komplet materiałów dla 25-ciu dzieci. Pomoce trwałe:     grę dywanową do zabawy grupowej – mata 1,5 m na 2 m i 8 dużych miękkich poduszek,     12 zestawów stolikowych do gry w parach,    poradnik metodyczny wraz ze scenariuszami zajęć,     ćwiczenia interaktywne na tablicę multimedialną i materiały multimedialne.  
Pomoce jednorazowe:     karty pracy (124 sztuk, 8 wzory),     certyfikaty umiejętności (100 sztuk, 4 wzory),     karty turniejowe z naklejkami (25 sztuk),     przypinki i naklejki – nagrody,     plakat A3 z zasadami gry,
    kolorowanki do wykonania własnych zestawów do gry w domu przez dzieci (25 sztuk).
</t>
  </si>
  <si>
    <t xml:space="preserve">
Dane produktu:
Zestaw edukacyjny dla dzieci powyżej 5. roku życia.
Pomaga zdobyć praktyczne doświadczenie w zakresie podstawowego kodowania i programowania.
Mysz należy tak zaprogramować, aby pokonała trasę z labiryntem i tunelami w celu zdobycia sera.
Zawartość zestawu:
- 16 płytek podłoża,
- 22 ściany labiryntu,
- 3 części tunelu,
- 30 dwustronne karty kodowania,
- 10 dwustronnych kart działania,
- klin sera,
- instrukcję obsługi.
Zasilane baterią AAA x 3 (brak w zestawie).
</t>
  </si>
  <si>
    <t>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t>
  </si>
  <si>
    <t>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t>
  </si>
  <si>
    <t>Dane produktu:
„Kwiaty ma żółte jak słońce i zwykle rośnie na łące.
Gdy dojrzeje to się zmienia, w milion latawców do puszczenia”.
Te i inne równie ciekawe zagadki znajdują się w grze „Quiz przyrodniczy”.
Spróbuj ze swoim maluchem znaleźć ich rozwiązanie.
Świetna zabawa gwarantowana.
Zestaw zawiera aż 100 kart z zabawnymi rymowanymi zagadkami o zwierzętach i roślinach, plansze do gry, cztery pionki, a także dwa okrągłe żetony.
Gra uczy logicznego myślenia, kojarzenia faktów, rozumienia ze słuchu i jest także ciekawą alternatywą nauki o przyrodzie.
Oprócz cech edukacyjnych zestaw skłania dzieci do pozytywnej rywalizacji w grupie. 
Zawartość zestawu:- 100 kart z zagadkami,- plansze do gry,- 4 pionki,- 2 okrągłe żetony.</t>
  </si>
  <si>
    <t>Zestaw płytek z cyframi i znakami matematycznymi,
służący do nauki wykonywania działań
matematycznych. Wodząc po szorstkim śladzie
na płytce, dzieci rozpoznają cyfry za pomocą
dotyku. Zestaw zawiera: 10 płytek z cyframi
od 0 do 9 oraz 3 płytki ze znakami: +, -, =.</t>
  </si>
  <si>
    <t>Dane produktu:
Klocki drewniane są wyjątkowe i ponadczasowe.
Podczas zabawy pobudzają kreatywność, ćwiczą zdolności manualne i koncentrację.
Bawiąc się razem z dzieckiem uczymy je dodatkowo rozróżniać cyferki i liczyć.
Cechy produktu:
- wykonane z drewna bukowego pierwszej jakości, bez konserwantów
- bezpieczne dla dziecka i środowiska naturalnego
- klocki oraz ich opakowanie w pełni ekologiczne
- cyferki nadrukowane są po obu stronach klocka metodą sitodruku
- wszystkie cyfry oraz znaki matematyczne
- wyprodukowano w Polsce
Zawartość zestawu:
- 27 klocków (54 cyferki)
- pudełko</t>
  </si>
  <si>
    <t xml:space="preserve">Dane produktu:
Drewniane klocki edukacyjne z literkami wykonane są z litego drewna bukowego I jakości i ręcznie szlifowane - polskiej firmy BRIK. 
W komplecie znajduje się 27 elementów z literkami po obu stronach klocka, pełny polski alfabet.
Klocki mają kształt kwadratów o wymiarach 4 x 4 cm, grubość tylko 1,5 cm, dzięki czemu łatwo mieszczą się w rączce dziecka i są wygodne w układaniu.
Idealne do nauki alfabetu i układania pierwszych wyrazów.
Nadruk wykonano metodą  sitodruku, co zapewnia jego trwałość i estetykę.
Wyprodukowane bez środków konserwujących, malowane farbami ekologicznymi, które posiadają atest PZHiŻ.
Opakowanie i klocki są w pełni ekologiczne.
Pakowane w tekturowe pudełko. </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</si>
  <si>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Zawartość książeczki Bohaterowie naszych lektur to m.in.:
- „Koziołek Matołek” Kornela Makuszyńskiego
- Wiersze Juliana Tuwima
- „Rady nie od parady” Małgorzaty Strzałkowskiej
- „Najmilsi” Ewy Szelburg-Zarembiny
- „Bajki” Charles′a Perrault
- Lektury
- Słownik</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</si>
  <si>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 Czerwony Kapturek: 
- Streszczenie bajki
- Opisywanie wyglądu postaci
- Tworzenie wyrazów związanych z bajką
- Wskazywanie brakujących wyrazów
- Opisywanie obrazka
- Układanie wyrazów w kolejności alfabetycznej
- Uzupełnianie dialogów
- Wskazywanie przeciwieństw
- Tworzenie liczby mnogiej podanych wyrazów
- Podpisywanie obrazków
- Układanie wyrazów z podanych sylab
- Uzupełnianie tekstu brakującymi wyrazami
- Dobieranie właściwych czasowników
- Tworzenie zdań
- Wskazywanie odpowiedzi na podane pytania
- Uzupełnianie tekstu brakującymi wyrazami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</si>
  <si>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Śpiąca królewna:
- Streszczenie bajki
- Opisywanie obrazka
- Nazywanie obrazków przedstawiających królewską służbę
- Łączenie obrazków z ich podpisami
- Łączenie wyrazów ze schematami
- Wskazywanie właściwych czasowników
- Zaznaczanie brakujących sylab
- Uzupełnianie zdań czasownikami w trybie rozkazującym i czasie przeszłym
- Wskazywanie brakujących sylab
- Uzupełnianie tekstów z lukami
- Zaznaczanie właściwych przymiotników
- Uzupełnianie zdań właściwymi wyrazami
- Wyszukiwanie rymów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</si>
  <si>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Ćwiczenia podstawowe - Liczenie elementów:
- Łączenie w pary zbiorów równolicznych
- Wskazywanie liczby elementów
- Porównywanie liczebności zbiorów
- Uzupełnianie liczebności zbiorów do 5
- Dodawanie elementów i liczb w zakresie 5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</si>
  <si>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Ćwiczenia podstawowe. Liczenie w zakresie 6:
- Wskazywanie liczby zbiorów
- Uzupełnianie liczby elementów zbioru
- Dodawanie dwóch liczb w zakresie 6
- Wskazywanie brakującego składnika dodawania
- Odejmowanie liczb w zakresie 6
- Wskazywanie brakujących liczb w dodawaniu i odejmowaniu
 </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</si>
  <si>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Widzę i myślę:
- Wskazywanie takich samych obrazków
- Orientacja na płaszczyźnie – obroty
- Wskazywanie obrazka różniącego się od pozostałych
- Układanie obrazków w logicznym ciągu
- Uzupełnianie obrazków brakującymi elementami
- Wskazywanie tej samej grupy ludzi z różnych pozycji obserwatora
- Wskazywanie obrazków pasujących do pozostałych
- Łączenie obrazków w pary
- Dostrzeganie związków między obrazkami
- Układanie obrazków historyjki zgodnie z kolejnością zdarzeń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</si>
  <si>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Zadania w książeczce Bezpieczeństwo na drodze, klasa 1 to m.in.: 
- Drogi i uczestnicy ruchu drogowego
- Znaki drogowe, drogi i uczestnicy ruchu drogowego
- Porównywanie prędkości
- Sygnalizacja świetlna. Zachowanie się na światłach
- Orientacja: kierunki w prawo – w lewo
- Przechodzenie przez jezdnię (kolejne czynności)
- Przechodzenie przez jezdnię (niebezpieczne sytuacje)
- Niebezpieczne sytuacje na drodze
- Zachowanie się na przystanku i w autobusie
- Zachowanie się w grupie
- Wybór odpowiedniego ubrania
- Własne bezpieczeństwo
</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</si>
  <si>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 i spostrzegam:
- Dobieranie wyrazu do schematu kropkowego lub okienkowego
- Dobieranie schematu okienkowego do wyrazu lub obrazka
- Dobieranie podpisu do obrazka
- Różnicowanie liter o podobnym kształcie po analizie słuchowej wyrazu
- Dobieranie brakujących liter
- Dobieranie sylab. Tworzenie podpisu do obrazka
- Wyszukiwanie wyrazów ukrytych w ciągu liter
- Dobieranie w pary wyrazów rymujących się
- Tworzenie nowych wyrazów przez zamianę litery
- Analiza słuchowa i wzrokowa wyrazów. Wyszukiwanie jednakowych sylab
- Łączenie jednakowych przedmiotów w pary
- Czytanie wyrazów z powtarzającą się sylabą lub cząstką
- Wyszukiwanie różnic między obrazkami
- Czytanie wyrazów różniących się jedną literą
- Wyszukiwanie przedmiotu różniącego się od innych
- Wyszukiwanie szczegółów ukrytych na obrazku
- Wyszukiwanie ukrytych wyrazów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</si>
  <si>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Łatwy początek - Kształty, wzory, liczby:
- Rozpoznawanie kolorów
- Odszukiwanie odpowiedniego wzoru
- Wskazywanie takich samych wzorów
- Rozpoznawanie kolorów i kształtów
- Wskazywanie brakującego elementu
- Określanie liczby i kształtu figur użytych do ułożenia wzoru
- Przyporządkowywanie konturów do figur
- Rozpoznawanie cieni
- Odszukiwanie fragmentów konturów pasujących do obrazka
- Liczenie w zakresie 12
- Przyporządkowywanie dzieciom par elementów
- Uzupełnianie do 12 elementów
- Pojęcia: większy – mniejszy
- Pojęcia: więcej – mniej
- Pojęcia: cięższe - lżejsze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</si>
  <si>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Dodawanie i odejmowanie, część 1:
- Wskazywanie brakującego odjemnika w odejmowaniu lub drugiego składnika w dodawaniu liczb
- Dodawanie dwóch lub trzech liczb w zakresie 20
- Obliczanie brakujących liczb w podanych sumach i różnicach
- Wskazywanie brakujących liczb w określonym ciągu liczbowym
- Działania na pełnych dziesiątkach
- Wskazywanie brakującego składnika sumy
- Dodawanie trzech liczb
- Działania na trzech liczbach
- Obliczenia pieniężne
- Dodawanie i odejmowanie dwóch liczb
- Wskazywanie brakujących liczb w tabelkach funkcyjnych
- Rozwiązywanie zagadek matematycznych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</si>
  <si>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Dodawanie i odejmowanie, część 2:
- Wskazywanie brakującego odjemnika w odejmowaniu lub drugiego składnika w dodawaniu liczb
- Dodawanie dwóch lub trzech liczb w zakresie 20
- Obliczanie brakujących liczb w podanych sumach i różnicach
- Wskazywanie brakujących liczb w określonym ciągu liczbowym
- Działania na pełnych dziesiątkach
- Wskazywanie brakującego składnika sumy
- Dodawanie trzech liczb
- Działania na trzech liczbach
- Obliczenia pieniężne
- Dodawanie i odejmowanie dwóch liczb
- Wskazywanie brakujących liczb w tabelkach funkcyjnych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</si>
  <si>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 Posługiwanie się liczbami, część 1:
- Klasyfikowanie i liczenie
- Liczenie klocków
- Liczenie koralików
- Przyporządkowywanie liczb do sytuacji przedstawionych na obrazkach
- Uzupełnianie tabel odpowiednimi liczbami
- Rozpoznawanie znaków graficznych liczb
- Wskazywanie brakujących liczb
- Porównywanie liczb
- Praktyczne czynności prowadzące do rozumienia pojęcia liczby w aspekcie miarowym
- Wskazywanie liczby w wybranym ciągu liczbowym
- Liczenie elementów znajdujących się w różnym położeniu
- Obliczenia pieniężne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</si>
  <si>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Posługiwanie się liczbami, część 2:
- Wyszukiwanie drogi zgodnej z podanym schematem
- Wskazywanie brakujących liczb w ustalonym ciągu liczbowym
- Obliczanie brakującej liczby elementów
- Ćwiczenia w obliczaniu brakującego składnika dodawania
- Liczby dwukrotnie większe lub o połowę mniejsze od podanych
- Dwukrotne dodawanie takiej samej liczby
- Liczby parzyste i nieparzyste
- Wskazywanie liczby dwukrotnie większej od podanej
- Wskazywanie liczby dwukrotnie mniejszej od podanej
- Wyszukiwanie liczb na osi liczbowej
- Rozwiązywanie zagadek matematycznych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</si>
  <si>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10 - Dodawanie, część 1:
- Liczenie elementów i wskazywanie ich liczby
- Uzupełnianie ciągu liczbowego
- Opisywanie układu elementów za pomocą dodawania
- Dodawanie liczb w zakresie 10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</si>
  <si>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Liczenie w zakresie 100 dziesiątkami:
- Różne sposoby liczenia przedmiotów
- Porównywanie liczb, znak &gt;
- Porównywanie liczb, znak &lt;
- Wskazywanie brakującej liczby w określonym ciągu liczbowym
- Opisywanie układu elementów za pomocą dodawania
- Dodawanie do siebie pełnych dziesiątek w zakresie 100
- Opisywanie układu elementów za pomocą odejmowania
- Odejmowanie pełnych dziesiątek w zakresie 100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</si>
  <si>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Liczenie w zakresie 20. Dodawanie część 1:
- Różne sposoby liczenia przedmiotów
- Tworzenie liczb
- Porównywanie liczb, znak &gt;
- Porównywanie liczb, znak &lt;
- Wskazywanie liczby w określonym ciągu liczbowym
- Opisywanie układu elementów za pomocą dodawania
- Dodawanie liczb bez przekroczenia progu dziesiątkowego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</si>
  <si>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Zielona ortografia, część 1:
- Wyrazy z ż
- Wyrazy z rz
- Wyrazy z ch
- Wyrazy z ż, rz, ch, u
- Wyrazy z h
- Powtórzenie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</si>
  <si>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Zielona ortografia, część 2:
- Wyrazy z ó niewymiennym
- Wyrazy z ó niewymiennym i wymiennym na o
- Wyrazy z ó wymiennym na o
- Wyrazy z ó niewymiennym i spółgłoskami miękkimi
- Wyrazy ze spółgłoskami miękkimi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</si>
  <si>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Tematyka zawarta w książeczce Zwierzęta domowe, hodowlane i leśne to m.in.:
- Nazywanie zwierząt domowych
- Odpowiedni dom i odpowiednia karma
- Chomik: dom i opieka
- Nasze ptaki: dom i opieka
- Zagrożenia dla zdrowia człowieka i zwierzęcia
- Nazwy zwierząt
- Samica, samiec i młode
- Zwierzęta hodowlane
- Rasy psów. Opieka nad psem
- Psy pomagają człowiekowi
- Koń dawniej i dziś
- Nazwy zwierząt leśnych
- Jeż
- Wiewiórka
- Ptaki osiadłe
- Ptaki wędrowne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</si>
  <si>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Dzielenie w zakresie 100, część 1:
- Dzielenie przez 2 typu a:b=c
- Dzielenie przez 4 typu a:b=c
- Dzielenie przez 8 typu a:b=c
- Dzielenie przez 2, 4, 8 typu a:b=c
- Dzielenie przez 5 typu a:b=c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</si>
  <si>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Dzielenie w zakresie 100, część 2:
- Dzielenie przez 10 typu: a:b=c
- Dzielenie przez 5, 10 typu a:b=c
- Dzielenie przez 3 typu a:b=c
- Dzielenie przez 6 typu a:b=c
- Dzielenie przez 9 typu a:b=c
- Dzielenie przez 3, 6, 9 typu a:b=c
- Dzielenie przez 7 typu a:b=c
- Dzielenie typu a:b=c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</si>
  <si>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 Orientacja przestrzenna: na prawo, na lewo, miedzy...
- Orientacja przestrzenna: obok, na, przed, za...
- Orientacja przestrzenna na planie sieci kwadratowej
- Orientacja na planie sytuacyjnym
- Orientacja na płaszczyźnie: w górę, w dół, w prawo, w lewo – siatka liczbowa w zakresie 100
- Wyszukiwanie brakujących części kwadratów
- Wyszukiwanie brakujących części prostokątów
- Wypełnianie przestrzeni geometrycznej prostokątami, kwadratami i trójkątami
- Uzupełnianie wzorów i nazywanie kształtów
- Łączenie odcinkami punktów na sieci kwadratowej i wskazywanie powstałych figur
- Orientacja na płaszczyźnie – łączenie odcinkami punktów według określonego warunku i wskazywanie powstałych figur
- Oś symetrii – odbicia lustrzane figur
- Figury symetryczne, osie symetrii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</si>
  <si>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z samochodem:
- Rozpoznawanie takich samych kształtów
- Nazywanie figur geometrycznych (koło, kwadrat, trójkąt, prostokąt)
- Wskazywanie figur o takim samym kształcie
- Wskazywanie liczby i rodzaju elementów
- Wskazywanie brakującego elementu wzoru
- Rozpoznawanie położenia i koloru elementów
- Orientacja przestrzenna i na płaszczyźnie
- Obrót przedmiotu
- Poruszanie się po planszy sieci kwadratowej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</si>
  <si>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Sposoby liczenia. Liczby w zakresie 100. Dodawanie i odejmowanie, część 1:
- Dopełnianie dziesiątkami do 100
- Działania na pełnych dziesiątkach
- Uzupełnianie do pełnych dziesiątek
- Dodawanie z przekroczeniem progu dziesiątkowego
- Odejmowanie z przekroczeniem progu dziesiątkowego
- Dopełnianie do 100
- Dodawanie i odejmowanie pełnych dziesiątek
- Obliczanie sum i różnic
- Odejmowanie liczb – tabela
- Dodawanie i odejmowanie liczb
- Dodawanie takiej samej liczby
- Wskazywanie zmieniających się składników sumy
- Dodawanie takiej samej liczby
Do kompletu należy dokupić ramkę nr indeksu 2080001: https://ksiegarnia-edukacyjna.pl/product-pol-3285-Logico-Piccolo-Tabliczka.html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</si>
  <si>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100 - Mnożenie:
- Różne sposoby obliczania iloczynów
- Przemienność mnożenia
- Ćwiczenia przygotowujące do rozdzielności mnożenia względem dodawania
- Mnożenie liczby przez tę samą liczbę
- Różne sposoby przedstawiania iloczynów
- Obliczanie iloczynów
- Wielokrotność liczb
- Mnożenie liczb przez 2
- Tabliczka mnożenia
- Wskazywanie brakujących liczb w określonym ciągu liczbowym
- Tabliczka mnożenia
- Różne sposoby obliczania iloczynów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</si>
  <si>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100 - Dodawanie i odejmowanie, część 2:
- Dodawanie i odejmowanie jedności i dziesiątek
- Stopniowe liczenie: dodawanie lub odejmowanie najpierw dziesiątek, potem jedności
- Stopniowe liczenie: dodawanie lub odejmowanie najpierw jedności, potem dziesiątek
- Licząca maszyna – dodawanie lub odejmowanie najpierw dziesiątek, potem jedności
- Obliczenia typu: 56-28=56-30+2=; 45+28=45+30-2=
- Dodawanie i odejmowanie liczb
- Obliczanie różnic
- Odejmowanie z przekroczeniem progu dziesiątkowego
- Łańcuszek liczbowy
- Obliczanie sum i różnic, gdy druga liczba zwiększa się o 2
- Obliczanie sum i różnic, gdy pierwsza liczba zmniejsza się o 1
- Obliczanie sum i różnic, gdy pierwsza liczba zmniejsza się o 1, a druga zmniejsza się lub zwiększa o 1
- Dodawanie takiej samej liczby
- Łańcuszek liczbowy
- Obliczanie różnicy podanych liczb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</si>
  <si>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Mnożenie w zakresie 100:
- Opisywanie układu elementów za pomocą mnożenia
- Zastępowanie sumy jednakowych składników mnożeniem
- Mnożenie liczb przez 2
- Uzupełnianie grafów
- Mnożenie liczb przez 4
- Wskazywanie brakującej liczby
- Mnożenie liczb przez 8
- Mnożenie liczb przez 5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</si>
  <si>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1:
- Wyrazy z ż niewymiennym
- Wyrazy z ż niewymiennym i ż wymiennym
- Wyrazy z ż wymiennym na g
- Wyrazy z rz niewymiennym
- Wyrazy zakończone na –arz, -erz
- Wyrazy z rz wymiennym na r
- Wyrazy z rz po spółgłoskach
- Wyrazy – wyjątki (sz)
- Powtórzenie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</si>
  <si>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2:
- Wyrazy z ó
- Wyrazy z ó wymiennym na o, e
- Wyrazy zakończone na –uję, -ujesz, -uje itp.
- Wyrazy ze spółgłoskami miękkimi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</si>
  <si>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3:
- Wyrazy z utratą dźwięczności
- Wyrazy z h
- Wyrazy z 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</si>
  <si>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część 1:
- Wskazywanie figur na geoplanie
- Odczytywanie wyrazów na geoplanie
- Osie symetrii – odbicia lustrzane na geoplanie
- Odczytywanie wyrazów zawierających części liter
- Osie symetrii – odbicia lustrzane figur
- Odbicia lustrzane figur wzdłuż dwóch osi symetrii
- Osie symetrii – odbicia lustrzane wskazówek zegara
- Tworzenie kwadratu z dwóch figur
- Wskazywanie brakującej części w kwadracie
- Szukanie brakującej części figury
- Obroty figur
- Porównywanie powierzchni
- Obliczanie obwodu i pola powierzchni figur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</si>
  <si>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Orientacja na płaszczyźnie. Droga i jej kierunek:
- Wskazywanie drogi między dwoma punktami na płaszczyźnie
- Przesuwanie na płaszczyźnie elementu zgodnie z podanym kierunkiem
- Przesuwanie na płaszczyźnie dwóch punktów we wskazanym kierunku
- Przesuwanie na płaszczyźnie trzech punktów we wskazanym kierunku
- Przesuwanie na płaszczyźnie dwóch punktów w różnych kierunkach
- Określanie kierunku przesunięcia punktu na płaszczyźnie
- Określanie kierunku przesunięcia dwóch punktów na płaszczyźnie
- Określanie kierunku przesunięcia trzech punktów na płaszczyźnie
- Wskazywanie drogi przesunięcia punktów na płaszczyźnie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</si>
  <si>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Odbicia lustrzane i obroty:
- Łączenie w pary jednakowych figur
- Odbicia figur względem osi pionowej
- Odbicia figur względem osi poziomej
- Obrót kwadratu
- Obrót trójkąta
- Obroty różnych figur i ich części
- Obrót figury i jej odbicie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</si>
  <si>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Mnożenie i dzielenie:
- Ćwiczenia przygotowujące do dzielenia
- Dzielenie z resztą
- Wskazywanie brakujących czynników w mnożeniu
- Związki mnożenia z dzieleniem
- Tabliczka mnożenia
- Mnożenie liczb przez 4 i przez 8 – tabelki funkcyjne
- Mnożenie liczb przez 3 i przez 6 – tabelki funkcyjne
- Uzupełnianie grafów – iloczyny
- Mnożenie liczb o takim samym czynniku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</si>
  <si>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Tematyka zawarta w książeczce Liczenie w zakresie 10 000:
- Tworzenie liczb
- Przyporządkowywanie liczebników do liczb
- Zapis liczb w układzie pozycyjnym
- Uzupełnianie brakującej liczby w określonym ciągu liczbowym
- Wskazywanie liczb na osiach liczbowych
- Uzupełnianie brakujących liczb w ciągu liczbowym
- Porównywanie liczb. Znak „&gt;”
- Porównywanie liczb. Znak „&lt;”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</si>
  <si>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1:
- Wyrazy z ż niewymiennym
- Wyrazy z ż wymiennym na g, z, ź, s, dz, h
- Wyrazy zakończone na –aż, -eż
- Wyrazy zakończone na –arz, -erz
- Wyrazy z ż i rz
- Wyrazy z rz niewymiennym
- Wyrazy z rz (niewymiennym, wymiennym na r, po spółgłoskach)
- Wyrazy z rz niewymiennym i rz wymiennym na r
- Wyrazy z rz po spółgłoskach
- Wyrazy z rz (niewymiennym, wymiennym na r, po spółgłoskach)
- Wyrazy – wyjątki (sz)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</si>
  <si>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2:
- Wyrazy z ó
- Wyrazy z ó wymiennym na o
- Wyrazy z zakończeniami –ów, -ówka, -uwka
- Wyrazy z zakończeniami – uszek, -unek, -usia itp.
- Wyrazy z zakończeniami –uje, -ujesz, -ujemy itp.
- Utrwalenie pisowni wyrazów z ó i u
- Wyrazy z utratą dźwięczności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</si>
  <si>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3:
- Wyrazy z h
- Wyrazy z ch
- Wyrazy z h i ch
- Wyrazy z ą, ę, on, om, en, em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</si>
  <si>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Rośliny leśne, polne i ogrodowe:
- Nazywanie roślin
- Drzewo i jego budowa
- Liście i owoce drzew liściastych
- Igły i szyszki drzew iglastych
- Obróbka drewna
- Od drzewa do krzesła
- Zagrożenia lasu
- Zachowanie się w lesie 
Rośliny polne
- Nazywanie roślin zbożowych (produkty spożywcze otrzymywane ze zboża)
- Od ziarna do chleba
- Praca w polu dawniej i dziś
Rośliny ogrodowe
- Nazywanie kwiatów ogrodowych
- Tulipan (co jest potrzebna kwiatom do rozwoju)
- Nazywanie warzyw
- Nazywanie owoców
- Prace w ogrodzie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</si>
  <si>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Królewna Śnieżka:
- Streszczenie bajki
- Opisywanie wyglądu Śnieżki
- Nazywanie postaci występujących w bajce
- Wskazywanie porównań
- Porządkowanie wyrazów w kolejności alfabetycznej
- Uzupełnianie zdań brakującymi przymiotnikami
- Łączenie obrazków z odpowiednimi zdaniami
- Tworzenie zdrobnień
- Uzupełnianie zdań brakującymi czasownikami
- Uzupełnianie zdań brakującymi wyrazami
- Wskazywanie rymów
- Wskazywanie nazw zwierząt
- Łączenie schematów wyrazów z właściwymi przymiotnikami
- Uzupełnianie zdań
- Uzupełnianie tekstu brakującymi czasownikami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</si>
  <si>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Trudne głoski s, sz, z, ż:
- Wskazywanie głoski sz w nazwach obrazków
- Różnicowanie głosek sz-s
- Wskazywanie głoski ż w nazwach obrazków
- Różnicowanie głosek ż-z, ż-sz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</si>
  <si>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Głoski, litery, sylaby, wyrazy:
- Wyodrębnianie słuchowe pierwszej głoski w wyrazie
- Wyodrębnianie słuchowe ostatniej głoski w wyrazie
- Wyodrębnianie słuchowe drugiej głoski w wyrazie
- Wyodrębnianie wskazanych głosek w wyrazie
- Łączenie wyrazów z ich schematami
- Analiza słuchowa wyrazów
- Łączenie rymujących się wyrazów
- Synteza słuchowa wyrazów
- Tworzenie nowych wyrazów z pierwszych głosek podanych wyrazów
- Synteza słuchowa wyrazów
- Tworzenie nowych wyrazów z ostatnich głosek podanych wyrazów
- Wyodrębnianie takich samych cząstek w wyrazach
- Synteza słuchowa wyrazów
- Rebusy fonetyczne
- Wyodrębnianie w wyrazach takich samych cząstek
- Synteza sylabowa – tworzenie wyrazów z pierwszych sylab podanych wyrazów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</si>
  <si>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Kolorowe kształty:
- Wskazywanie takiego samego położenia jednego lub dwóch elementów
- Wskazywanie takiego samego położenia trzech elementów
- Wskazywanie takiego samego położenia czterech elementów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</si>
  <si>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Spostrzeganie. Porównywanie:
- Wskazywanie takich samych rysunków
- Rozpoznawanie zmian w położeniu przedmiotów
- Wskazywanie rysunków o jednakowym położeniu elementów
- Grupowanie elementów
- Porównywanie rysunków według określonego kryterium
- Dostrzeganie zmian związanych z upływem czasu
- Wskazywanie takich samych figur geometrycznych
- Przyporządkowywanie figur geometrycznych
</t>
  </si>
  <si>
    <t>Plastikowa tabliczka o wym. 22 x 27,2 cm, gr. 1,1 cm z 10 przesuwanymi okrągłymi, kolorowymi guzikami o śr. 1,7 cm, do której można dokupić książeczki z kartami, które ułatwiają dzieciom naukę czytania, pisania i liczenia, wprowadzając jednocześnie w świat kolorów, roślin, zwierząt, bajek oraz poważnych zagadnień, na przykład ruchu drogowego.</t>
  </si>
  <si>
    <t>Dni tygodnia</t>
  </si>
  <si>
    <t>Miesiące i pory roku</t>
  </si>
  <si>
    <t>Magnetyczne literki</t>
  </si>
  <si>
    <t>Magnetyczne cyferki</t>
  </si>
  <si>
    <t>Torba z pacynkami</t>
  </si>
  <si>
    <t>Złapmy Lwa. Japońskie szachy dla dzieci w wieku 5-10 lat</t>
  </si>
  <si>
    <t>Robot Myszka
Zestaw edukacyjny - programowanie</t>
  </si>
  <si>
    <t>Piszę i zmazuję litery</t>
  </si>
  <si>
    <t>Samogłoski i spółgłoski maxi</t>
  </si>
  <si>
    <t>Piszę i zmazuję cyferki</t>
  </si>
  <si>
    <t>Quiz przyrodniczy</t>
  </si>
  <si>
    <t xml:space="preserve">Cyfry dotykowe </t>
  </si>
  <si>
    <t>Klocki edukacyjne cyferki</t>
  </si>
  <si>
    <t>Klocki edukacyjne literki 27 elementów Brik</t>
  </si>
  <si>
    <t>L PIC BOHATEROWIE NASZYCH LEKTUR KL 1-3</t>
  </si>
  <si>
    <t>L PIC 1-3 CZYT. BAJKI. CZERWONY KAPTUREK</t>
  </si>
  <si>
    <t>L PIC 1-3 CZYT. BAJKI. ŚPIĄCA KRÓLEWNA</t>
  </si>
  <si>
    <t>L PIC ĆWICZ. PODST LICZE. ELEM KL.1</t>
  </si>
  <si>
    <t>L PIC ĆWICZ. PODST. LICZ. W ZAK.6 KL.1</t>
  </si>
  <si>
    <t>L PIC I  WIDZĘ I MYŚLĘ</t>
  </si>
  <si>
    <t>L PIC I BEZPIECZEŃSTWO NA DRODZE</t>
  </si>
  <si>
    <t>L PIC I CZYTAM I SPOSTRZEGAM</t>
  </si>
  <si>
    <t>L PIC I KSZTAŁTY, WZORY, LICZBY</t>
  </si>
  <si>
    <t>L PIC I L-BY W Z.20 DOD. I ODEJ. (1)</t>
  </si>
  <si>
    <t>L PIC I L-BY W Z.20 DOD. I ODEJ. (2)</t>
  </si>
  <si>
    <t>L PIC I L-BY W Z.20 POSŁ. SIĘ LICZ. (1)</t>
  </si>
  <si>
    <t>L PIC I L-BY W Z.20 POSŁ. SIĘ LICZ. (2)</t>
  </si>
  <si>
    <t>L PIC I L-NIE W Z.10 DODAWANIE (1)</t>
  </si>
  <si>
    <t>L PIC I L-NIE W Z.100 DZIESIĄTKAMI</t>
  </si>
  <si>
    <t>L PIC I L-NIE W Z.20 DODAWANIE (1)</t>
  </si>
  <si>
    <t>L PIC I ZIELONA ORTOGRAFIA (1)</t>
  </si>
  <si>
    <t>L PIC I ZIELONA ORTOGRAFIA (2)</t>
  </si>
  <si>
    <t>L PIC II  ZWIERZĘTA DOMOWE, HODOWLANE...</t>
  </si>
  <si>
    <t>L PIC II DZIELENIE W  ZAKRESIE 100 (1)</t>
  </si>
  <si>
    <t>L PIC II DZIELENIE W ZAKRESIE 100 (2)</t>
  </si>
  <si>
    <t>L PIC II GEOMETRIA</t>
  </si>
  <si>
    <t>L PIC II GEOMETRIA Z SAMOCHODEM</t>
  </si>
  <si>
    <t>L PIC II L-BY W Z.100 DOD. I ODEJ. (1)</t>
  </si>
  <si>
    <t>L PIC II L-BY W Z.100 MNOŻENIE</t>
  </si>
  <si>
    <t>L PIC II L-BY W Z. 100. DODAWANIE I ODEJMOWANIE CZ. 2</t>
  </si>
  <si>
    <t>L PIC II MNOŻENIE W ZAKR. 100 (1)</t>
  </si>
  <si>
    <t>L PIC II RÓŻOWA ORTOGRAFIA (1)</t>
  </si>
  <si>
    <t>L PIC II RÓŻOWA ORTOGRAFIA (2)</t>
  </si>
  <si>
    <t>L PIC II RÓŻOWA ORTOGRAFIA (3)</t>
  </si>
  <si>
    <t>L PIC III  GEOMETRIA (1)</t>
  </si>
  <si>
    <t>L PIC III  ORIENT NA PŁASZCZ DROGA I JEJ</t>
  </si>
  <si>
    <t>L PIC III  ORIENT NA PŁASZCZ ODBICIA LUS</t>
  </si>
  <si>
    <t>L PIC III L-BY W Z. 100 MNOŻ I DZIELENIE</t>
  </si>
  <si>
    <t>L PIC III L-NIE W Z. 10000 WPROWADZENIE</t>
  </si>
  <si>
    <t>L PIC III NIEBIESKA ORTOGRAFIA (1)</t>
  </si>
  <si>
    <t>L PIC III NIEBIESKA ORTOGRAFIA (2)</t>
  </si>
  <si>
    <t>L PIC III NIEBIESKA ORTOGRAFIA (3)</t>
  </si>
  <si>
    <t>L PIC III ROŚLINY LEŚNE, POLNE I OGRODOW</t>
  </si>
  <si>
    <t>L PIC I-III CZYTAMY BAJKI. KRÓLE ŚNIEŻKA</t>
  </si>
  <si>
    <t>L PIC I-III LOGOP TRUD GŁOS-S,SZ,Z,Ż</t>
  </si>
  <si>
    <t>L PIC I-III LOGOPEDIA. GŁOSKI, LITERY..</t>
  </si>
  <si>
    <t>L PIC KOLOROWE KSZTAŁTY KL. 1-3</t>
  </si>
  <si>
    <t>L PIC PORÓWNYWA. ĆWICZ. PODS. KL.1-3</t>
  </si>
  <si>
    <t>RAMKA LOGICO PICCOLO</t>
  </si>
  <si>
    <t>RAZEM</t>
  </si>
  <si>
    <t>176 x 104 x 106</t>
  </si>
  <si>
    <t>Monitor interaktywny to tablica lekcyjna XXI wieku. Uatrakcyjni
prowadzone zajęcia i jednocześnie zapewni nauczycielowi
duży komfort użytkowania. W przypadku wyboru urządzenia
z komputerem działającym w systemie Windows nie ma
konieczności podłączania zewnętrznej jednostki. Dzięki temu
korzystanie z monitora staje się jeszcze łatwiejsze. Wystarczy
go włączyć, by móc posługiwać się wszystkimi funkcjami interaktywnymi.
Parametry komputera pozwalają na komfortowe
korzystanie z wszelkich aplikacji instalowanych na monitorze.</t>
  </si>
  <si>
    <t>719450</t>
  </si>
  <si>
    <t>719458</t>
  </si>
  <si>
    <t>719454</t>
  </si>
  <si>
    <t>719456</t>
  </si>
  <si>
    <t>719448</t>
  </si>
  <si>
    <t>719459</t>
  </si>
  <si>
    <t>719460</t>
  </si>
  <si>
    <t>719453</t>
  </si>
  <si>
    <t>719463</t>
  </si>
  <si>
    <t>719471</t>
  </si>
  <si>
    <t>719467</t>
  </si>
  <si>
    <t>719469</t>
  </si>
  <si>
    <t>719461</t>
  </si>
  <si>
    <t>719472</t>
  </si>
  <si>
    <t>719473</t>
  </si>
  <si>
    <t>719466</t>
  </si>
  <si>
    <t>719476</t>
  </si>
  <si>
    <t>719484</t>
  </si>
  <si>
    <t>719482</t>
  </si>
  <si>
    <t>719474</t>
  </si>
  <si>
    <t>719485</t>
  </si>
  <si>
    <t>719486</t>
  </si>
  <si>
    <t>719479</t>
  </si>
  <si>
    <t>Pojemnik Gratnells - mały, limonkowy
Wymiary: 31 x 42,7 x 7,5 cm</t>
  </si>
  <si>
    <t>Pojemnik Gratnells - mały, różowy
Wymiary: 31 x 42,7 x 7,5 cm</t>
  </si>
  <si>
    <t>Pojemnik Gratnells - mały, niebieski pastelowy
Wymiary: 31 x 42,7 x 7,5 cm</t>
  </si>
  <si>
    <t>Pojemnik Gratnells - mały, granatowy
Wymiary: 31 x 42,7 x 7,5 cm</t>
  </si>
  <si>
    <t>Pojemnik Gratnells - mały, przezroczysty
Wymiary: 31 x 42,7 x 7,5 cm</t>
  </si>
  <si>
    <t>Pojemnik Gratnells - mały, jaasnoszary
Wymiary: 31 x 42,7 x 7,5 cm</t>
  </si>
  <si>
    <t>Pojemnik Gratnells - mały, srebrny
Wymiary: 31 x 42,7 x 7,5 cm</t>
  </si>
  <si>
    <t>Pojemnik Gratnells - mały, czarny
Wymiary: 31 x 42,7 x 7,5 cm</t>
  </si>
  <si>
    <t>Pojemnik Gratnells - średni,limonka
Wymiary: wys. 15 cm x szer. 31 cm x gł.42,7 cm</t>
  </si>
  <si>
    <t>Pojemnik Gratnells - średni, różowy
Wymiary: wys. 15 cm x szer. 31 cm x gł.42,7 cm</t>
  </si>
  <si>
    <t>Pojemnik Gratnells - średni, niebieski pastelowy.
Wymiary: wys. 15 cm x szer. 31 cm x gł.42,7 cm</t>
  </si>
  <si>
    <t>Pojemnik Gratnells - średni,granatowy.
Wymiary: wys. 15 cm x szer. 31 cm x gł.42,7 cm</t>
  </si>
  <si>
    <t>Pojemnik Gratnells - średni, przezroczysty.
Wymiary: wys. 15 cm x szer. 31 cm x gł.42,7 cm</t>
  </si>
  <si>
    <t>Pojemnik Gratnells - średni, jasnoszary.
Wymiary: wys. 15 cm x szer. 31 cm x gł.42,7 cm</t>
  </si>
  <si>
    <t>Pojemnik Gratnells - średni, srebrny.
Wymiary: wys. 15 cm x szer. 31 cm x gł.42,7 cm</t>
  </si>
  <si>
    <t>Pojemnik Gratnells - średni, czarny.
Wymiary: wys. 15 cm x szer. 31 cm x gł.42,7 cm</t>
  </si>
  <si>
    <t>Pojemnik Gratnells - duży, limonka
Wymiary: wys. 23 cm x szer. 31 cm x gł. 42,7 cm.</t>
  </si>
  <si>
    <t>Pojemnik Gratnells - duży, różowy
Wymiary: wys. 23 cm x szer. 31 cm x gł. 42,7 cm</t>
  </si>
  <si>
    <t>Pojemnik Gratnells - duży,granatowy
Wymiary: wys. 23 cm x szer. 31 cm x gł. 42,7 cm.</t>
  </si>
  <si>
    <t>Pojemnik Gratnells - duży, przezroczysty
Wymiary: wys. 23 cm x szer. 31 cm x gł. 42,7 cm.</t>
  </si>
  <si>
    <t>Pojemnik Gratnells - duży, jasnoszary
Wymiary: wys. 23 cm x szer. 31 cm x gł. 42,7 cm.</t>
  </si>
  <si>
    <t>Pojemnik Gratnells - duży,srebrny
Wymiary: wys. 23 cm x szer. 31 cm x gł. 42,7 cm</t>
  </si>
  <si>
    <t>Pojemnik Gratnells - duży,czarny
Wymiary: wys. 23 cm x szer. 31 cm x gł. 42,7 cm.</t>
  </si>
  <si>
    <t>MULTI138</t>
  </si>
  <si>
    <t>Mobilny zestaw nagłośnieniowy</t>
  </si>
  <si>
    <t>PORT15VHF-BT to samodzielny, w pełni funkcjonalny system nagłośnieniowy – idealny w zastosowaniach mobilnych, dzięki wbudowanemu akumulatorowi wielokrotnego ładowania. Zestaw składa się z: wielofunkcyjnej aktywnej kolumny, dwóch mikrofonów bezprzewodowych, bezprzewodowego pilota sterującego oraz okablowania. Urządzenie zbudowane jest na wydajnym głośniku niskotonowym o  średnicy 15”, moc szczytowa kolumny wynosi aż 800 W. Model wyposażony został w funkcję odtwarzania za pomocą portu Bluetooth. Umożliwia ona uruchamianie plików audio z telefonu, tabletu, laptopa bez zbędnych połączeń przewodowych.</t>
  </si>
  <si>
    <t>690 x 430 x 390</t>
  </si>
  <si>
    <t>Epson EB-530 - krótki rzut</t>
  </si>
  <si>
    <t>714429</t>
  </si>
  <si>
    <t>719407</t>
  </si>
  <si>
    <t>719408</t>
  </si>
  <si>
    <t>719409</t>
  </si>
  <si>
    <t>719410</t>
  </si>
  <si>
    <t>719405</t>
  </si>
  <si>
    <t>Naklejka ścienna Mapa świata- pastelowa</t>
  </si>
  <si>
    <t>Naklejka tablicowa Myszka Miki</t>
  </si>
  <si>
    <t>Naklejka tablicowa Mapa Polski</t>
  </si>
  <si>
    <t>Naklejka tablicowa Kotek</t>
  </si>
  <si>
    <t>Naklejka tablicowa Samochód</t>
  </si>
  <si>
    <t>Naklejka tablicowa Domek</t>
  </si>
  <si>
    <t>Duza naklejka ścienna Brzozy. Kolorystyka dopasowana do wnętrza Sali, np. Pień biały, listki ciemnoszare, ptaszki zółte i jelonki w kolorze jasnozielonym. Arkusz zawiera brzozy podzielone na pół z opisanym łączeniem - ułatwia to proste naklejenie produktu na ścianie.
Naklejkę należy umieścić na każdej gładkiej powierzchni. Wymiary poszczególnych elementów:
- wysokość drzew to ok 2,5m.
- wielkość jelonków to 53cm x 76cm oraz 39cm x 73cm.
- szerokość aranżacji na wizualizacji: ok. 2m</t>
  </si>
  <si>
    <t>Mapa świata w kolorach pastelowych, dodatkowo zwierzątka w kolorze grafitowym, do dowolnego rozmieszczenia.
Wymiary: 150 × 84 cm</t>
  </si>
  <si>
    <t>719487</t>
  </si>
  <si>
    <t>719488</t>
  </si>
  <si>
    <t>719489</t>
  </si>
  <si>
    <t>719490</t>
  </si>
  <si>
    <t>719491</t>
  </si>
  <si>
    <t>719492</t>
  </si>
  <si>
    <t>719493</t>
  </si>
  <si>
    <t>719494</t>
  </si>
  <si>
    <t>719495</t>
  </si>
  <si>
    <t>719496</t>
  </si>
  <si>
    <t>719497</t>
  </si>
  <si>
    <t>719498</t>
  </si>
  <si>
    <t>719499</t>
  </si>
  <si>
    <t>719500</t>
  </si>
  <si>
    <t>719501</t>
  </si>
  <si>
    <t>719502</t>
  </si>
  <si>
    <t>719503</t>
  </si>
  <si>
    <t>719504</t>
  </si>
  <si>
    <t>719505</t>
  </si>
  <si>
    <t>719506</t>
  </si>
  <si>
    <t>719507</t>
  </si>
  <si>
    <t>719508</t>
  </si>
  <si>
    <t>719509</t>
  </si>
  <si>
    <t>719510</t>
  </si>
  <si>
    <t>719511</t>
  </si>
  <si>
    <t>PastelLOVE schowki 6 - element 1</t>
  </si>
  <si>
    <t>PastelLOVE schowki 6 - element 2</t>
  </si>
  <si>
    <t>PastelLOVE schowki 6 - element 3</t>
  </si>
  <si>
    <t>PastelLOVE schowki 6 - element 4</t>
  </si>
  <si>
    <t>PastelLOVE schowki 6 - element 5</t>
  </si>
  <si>
    <t>PastelLOVE schowki 6 - element 6</t>
  </si>
  <si>
    <t>PastelLOVE schowek 1</t>
  </si>
  <si>
    <t>PastelLOVE schowek 2</t>
  </si>
  <si>
    <t>PastelLOVE schowki 2 - element 1</t>
  </si>
  <si>
    <t>PastelLOVE schowki 2 - element 2</t>
  </si>
  <si>
    <t>PastelLOVE schowki 4 - element 1</t>
  </si>
  <si>
    <t>PastelLOVE schowki 4 - element 2</t>
  </si>
  <si>
    <t>PastelLOVE schowki 4 - element 3</t>
  </si>
  <si>
    <t>PastelLOVE schowki 3x3 - element 1</t>
  </si>
  <si>
    <t>PastelLOVE schowki 3x3 - element 2</t>
  </si>
  <si>
    <t>PastelLOVE schowki 3x3 - element 3</t>
  </si>
  <si>
    <t>PastelLOVE schowki 9 - element 1</t>
  </si>
  <si>
    <t>PastelLOVE schowki 9 - element 2</t>
  </si>
  <si>
    <t>PastelLOVE schowki 9 - element 3</t>
  </si>
  <si>
    <t>PastelLOVE schowki 6-element 5-12 szufl.</t>
  </si>
  <si>
    <t>PastelLOVE schowki 9-element 2-18 szufl.</t>
  </si>
  <si>
    <t>PastelLOVE szafa - element 1</t>
  </si>
  <si>
    <t>PastelLOVE szafa - element 2</t>
  </si>
  <si>
    <t>PastelLOVE szafa - element 3</t>
  </si>
  <si>
    <t>PastelLOVE szafa - element 4</t>
  </si>
  <si>
    <t>95 x 40 x 79,2 cm</t>
  </si>
  <si>
    <t>68 x 40 x 112 cm</t>
  </si>
  <si>
    <t>68 x 40 x 83 cm</t>
  </si>
  <si>
    <t>64 x  40 x 83 cm</t>
  </si>
  <si>
    <t>64 x 40 x 83 cm</t>
  </si>
  <si>
    <t>64 x 40 x 112 cm</t>
  </si>
  <si>
    <t>65 x 40 x 112 cm</t>
  </si>
  <si>
    <t>66 x 40 x 112 cm</t>
  </si>
  <si>
    <t>95 x 40 x 112 cm</t>
  </si>
  <si>
    <t>95 x 40 x 164 cm</t>
  </si>
  <si>
    <t>720157</t>
  </si>
  <si>
    <t>Szafka Wiosna A 10 zielona</t>
  </si>
  <si>
    <t>720158</t>
  </si>
  <si>
    <t>Szafka Wiosna B 10 zielona</t>
  </si>
  <si>
    <t>720159</t>
  </si>
  <si>
    <t>Szafka Wiosna C 10 zielona</t>
  </si>
  <si>
    <t>720160</t>
  </si>
  <si>
    <t>Szafka Wiosna D 10 zielona</t>
  </si>
  <si>
    <t>720161</t>
  </si>
  <si>
    <t>Szafka Wiosna E 10 zielona</t>
  </si>
  <si>
    <t>720162</t>
  </si>
  <si>
    <t>Szafka Wiosna F 10 zielona</t>
  </si>
  <si>
    <t>720163</t>
  </si>
  <si>
    <t>Szafka Wiosna G 10 zielona</t>
  </si>
  <si>
    <t>720164</t>
  </si>
  <si>
    <t>Szafka Wiosna H 10 zielona</t>
  </si>
  <si>
    <t>720166</t>
  </si>
  <si>
    <t>Szafka Wiosna A 10 niebieska</t>
  </si>
  <si>
    <t>720167</t>
  </si>
  <si>
    <t>Szafka Wiosna B 10 niebieska</t>
  </si>
  <si>
    <t>720168</t>
  </si>
  <si>
    <t>Szafka Wiosna C 10 niebieska</t>
  </si>
  <si>
    <t>720169</t>
  </si>
  <si>
    <t>Szafka Wiosna D 10 niebieska</t>
  </si>
  <si>
    <t>720170</t>
  </si>
  <si>
    <t>Szafka Wiosna E 10 niebieska</t>
  </si>
  <si>
    <t>720171</t>
  </si>
  <si>
    <t>Szafka Wiosna F 10 niebieska</t>
  </si>
  <si>
    <t>720172</t>
  </si>
  <si>
    <t>Szafka Wiosna G 10 niebieska</t>
  </si>
  <si>
    <t>720173</t>
  </si>
  <si>
    <t>Szafka Wiosna H 10 niebieska</t>
  </si>
  <si>
    <t>Czytaj z Albikiem. Lekarze</t>
  </si>
  <si>
    <t>Czytaj z Albikiem. Dinozaury</t>
  </si>
  <si>
    <t>Czytaj z Albikiem.  Strażacy</t>
  </si>
  <si>
    <t>723003</t>
  </si>
  <si>
    <t>723004</t>
  </si>
  <si>
    <t>723007</t>
  </si>
  <si>
    <t>Na każdej stronie tej książki najmłodsi będą poznawać tajemnice zawodu lekarza. Dzieci dowiedzą się, co oznacza skrót RTG, dlaczego podczas choroby gorączkujemy i czym zajmuje się laryngolog. Terminy i procedury medyczne są objaśnione w przyjazny dla dziecka sposób. Oprócz wielu ciekawostek, na kartach zostały zakodowane także dialogi i zabawne quizy.</t>
  </si>
  <si>
    <t>Poznaj kulisy pracy w straży pożarnej! Z tej książki dowiesz się, czego oprócz odwagi, potrzbuje strażak, by wykonywać swoją pracę. W książce są przedstawione sytuacje, w których możesz otrzymać pomoc strażaków. Usłyszysz w niej także nieznane ciekawostki i zagrasz w quizy.</t>
  </si>
  <si>
    <t>Miliony lat temu Ziemię zamieszkiwały dinozaury, o których, dzięki odkryciom i wykopaliskom, wiemy coraz więcej. Ta ilustrowana książka o największych gadach na świecie przybliży wam wiedzę o nich oraz o erze, w której żyły. Dowiecie się z niej co jadły dinozaury, jakie rozmiary osiągały i dlaczego wyginęły. Duża ilość informacji, wiele quizów i zagadek do rozwiązania zapewni godziny świetnej zabawy. Z książki usłyszysz ryk dinozaurów!</t>
  </si>
  <si>
    <t> wysoka jakość obrazu 4K
 elegancki design
 prosta instalacja oraz obsługa</t>
  </si>
  <si>
    <t>Urządzenie interaktywne FlySky</t>
  </si>
  <si>
    <t xml:space="preserve">141 x 18 x 91 </t>
  </si>
  <si>
    <t>141 x 18 x 91</t>
  </si>
  <si>
    <t>162 x 23 x 103</t>
  </si>
  <si>
    <t>MAC Tablica panoramiczna 82"</t>
  </si>
  <si>
    <t>▶ Łatwiejsza praca kilku uczniów jednocześnie
▶ Panoramiczny kształt tablicy zapewnia lepszy odbiór
wyświetlanego materiału
▶ W zestawie półka interaktywna boczna
umożliwiająca, po podniesieniu mazaka, pisanie
w wybranym kolorze</t>
  </si>
  <si>
    <t>175,7 x 110,1 cm</t>
  </si>
  <si>
    <t>MAC Monitor 75" 4K Android 8.0</t>
  </si>
  <si>
    <t>MAC Monitor 65" 4K Android 8.0</t>
  </si>
  <si>
    <t>MAC Monitor 55" 4K Android 8.0</t>
  </si>
  <si>
    <t>Pociąg Intelino
zestaw startowy</t>
  </si>
  <si>
    <t>zawiera:
• 1 inteligentny silnik pociągu
• 1 inteligentny wagon kolejowy
• 20 torów (12 zakrętów, 4 proste,
4 dzielone tory)
• 40 płytek z kodowaniem kolorystycznym
• Arkusz kalkomanii pociągu
• Kabel do ładowania USB</t>
  </si>
  <si>
    <t>Pociąg Intelino zestaw
torów dodatkowych</t>
  </si>
  <si>
    <t>zawiera:
• 20 torów (12 zakrętów, 4 proste,
4 dzielone tory)
• 40 płytek z kodami kolorystycznymi
(10 białych, 8 zielonych, 8 czerwonych,
6 niebieskich, 4 żółte, 4 purpurowe)</t>
  </si>
  <si>
    <t>Pociąg Intelino zestaw
torów drewnianych</t>
  </si>
  <si>
    <t>zawiera:
• 8 drewnianych ścieżek adaptera</t>
  </si>
  <si>
    <t>SZKOL.RAD224</t>
  </si>
  <si>
    <t>SZKOL.RAD225</t>
  </si>
  <si>
    <t>SZKOL.RAD226</t>
  </si>
  <si>
    <t>SZKOL.RAD227</t>
  </si>
  <si>
    <t>Zabawy ze zwierzętami</t>
  </si>
  <si>
    <t>• Pakiet 9 gier
• Cykl aplikacji dla najmłodszych użytkowników,
pozwalający na zapoznanie się ze stworzeniami
zamieszkującymi różne kontynenty.</t>
  </si>
  <si>
    <t>Kodowanie 1</t>
  </si>
  <si>
    <t>• Pakiet 8 gier
• Cykl aplikacji wprowadzających
w świat kodowania i logicznego myślenia</t>
  </si>
  <si>
    <t>Zabawa 1</t>
  </si>
  <si>
    <t>• Pakiet 7 gier
• Cykl aplikacji wykorzystujących zabawę
w formie ruchu i aktywności fizycznej.</t>
  </si>
  <si>
    <t>Matematyka 1</t>
  </si>
  <si>
    <t>• Pakiet 5 gier
• Cykl aplikacji pomagających rozwijać
wiedzę i umiejętności matematyczne.</t>
  </si>
  <si>
    <t>Robot Qobo</t>
  </si>
  <si>
    <t>Karty Matematyka do robota Qobo</t>
  </si>
  <si>
    <t>Ślimak Qobo firmy Robobloq to robot edukacyjny dla najmłodszych dzieci. Może być wykorzystywany
zarówno na etapie przedszkola, jak i pierwszych klas szkoły podstawowej.
Qobo ma kilka trybów pracy, od najprostszego, jakim jest układanie Kart Kodujących, poprzez
Programowanie Bez Ekranu, aż do programowania za pomocą komputera w środowisku
ScratchJr.</t>
  </si>
  <si>
    <t xml:space="preserve">Karty Matematyka to karty do programowania połączone z robotem Qobo Roboloq. Stworzono je w formie gry, a prezentowane, zróżnicowane scenariusze mają za zadanie pobudzić zainteresowanie matematyką wśród najmłodszych. Można je przystosować do różnych grup wiekowych i etapów rozwoju dzieci. Robot wspomaga naukę logicznego myślenia poprzez różne scenariusze lekcji z takimi elementami jak obsługa, eksploracja gier, rywalizacja czy współpraca. Stanowią one doskonałe domowe wsparcie w nauce matematyki na wczesnym etapie edukacji. Zestaw zawiera także podręcznik użytkownika - książeczkę w języku angielskim. </t>
  </si>
  <si>
    <t>Głośniki Creative Pebble plus 2.1 USB czarne</t>
  </si>
  <si>
    <t>Głośniki bezprzewodowe Creative SBS E 2500 2.1</t>
  </si>
  <si>
    <t>Soundbar bezprzewodowy Creative Stage 2.1 z subwooferem</t>
  </si>
  <si>
    <t>Creative SBS E2500 jest wysokiej klasy systemem głośników 2.1, który zapewnia bogaty i mocny dźwięk dzięki szerokiej gamie możliwości połączenia.
Strumieniuj bezprzewodowo za pośrednictwem połączenia Bluetooth, słuchaj ulubionych kanałów radiowych FM lub odtwarzaj bezpośrednio z każdego urządzenia USB. Urządzenia przewodowe można podłączać do gniazda AUX 3,5 mm. Głośniki umożliwiają też łatwe sterowanie odtwarzaniem i ustawieniami dźwięku bezpośrednio na głośnikach, a także zmianę ustawień korektora dźwięku za pomocą dołączonego pilota zdalnego sterownia na podczerwień.</t>
  </si>
  <si>
    <t>Creative Stage 2.1 to urządzenie przeznaczone do ekranów i monitorów interaktywnych. Soundbar jest wyposażony w technologie przetwarzania dźwięku Sound Blaster Clear Dialog i Surround, zapewniając lepszą zrozumiałość głosu i szeroki dźwięk panoramiczny. Wyposażony jest w wiele opcji łączności, zamieniających go w wielofunkcyjny system dźwiękowy do podłączania wszystkich urządzeń, takich jak komputery, telefony komórkowe, tablety, tablice i monitory interaktywne.</t>
  </si>
  <si>
    <t>Głośnik 116 x 122 x 115 mm
Subwoofer 150 x 195 x 202 mm</t>
  </si>
  <si>
    <t>Głośniki  90 x 75 x 130 mm
Subwoofer 155 x 270 x 264 mm</t>
  </si>
  <si>
    <t>listwa dźwiękowa 78 x 680 x 100 mm 
Subwoofer  423 x 116 x 250 mm</t>
  </si>
  <si>
    <t>Epson EB-E20</t>
  </si>
  <si>
    <t>Epson EB-L200F</t>
  </si>
  <si>
    <t>Epson EB-L200SX</t>
  </si>
  <si>
    <t>Epson EB-720</t>
  </si>
  <si>
    <t xml:space="preserve">Projektor EB-E20 jest doskonałym rozwiązaniem dla szkół .Dzięki uniwersalnym możliwościom montażu, jasnemu i wyrazistemu obrazowi oraz niskim kosztom konserwacji produkt ten zapewnia długotrwałą i bezproblemową pracę w każdym środowisku. Technologia 3LCD oraz jasność na poziomie 3400 lumenów daje gwarancje wyraźnego obrazu nawet w jasno oświetlonym pomieszczeniu.
</t>
  </si>
  <si>
    <t>EB-L200F to projektor laserowy Full HD wyposażony w liczne funkcje, który jest idealnym zamiennikiem istniejących modeli lampowych. Zapewnia jasność na poziomie 4500 lumenów, różne opcje łączności bezprzewodowej i przewodowej oraz skalowalny obraz o przekątnej do 500 cali.</t>
  </si>
  <si>
    <t xml:space="preserve">Projektor EB-530 został wyposażony w technologię 3LCD, która gwarantuje znakomitą jakość wyświetlania, większą jasność obrazu i dokładność koloru. Obraz jest widoczny również w jasno oświetlonych pomieszczeniach dzięki równemu natężeniu mocy światła białego i barwnego. Wysoki współczynnik kontrastu gwarantuje większą dokładność szczegółu, a nowy obiektyw o krótkim rzucie gwarantuje brak cienia na wyświetlanym obrazie i nie oślepia prowadzącego. </t>
  </si>
  <si>
    <t>Model EB-535W pozwala na wyświetlanie obrazów w znakomitej jakości, a dodatkowe funkcje gwarantują zadowolenie klientów. Projektor doskonale nadaje się do użytku w klasach i w małych salach konferencyjnych. Aby zaoszczędzić miejsce, można zamocować go na ścianie czy suficie lub ustawić na szafce tuż pod ścianą.</t>
  </si>
  <si>
    <t>34,4 x 31,5 x 9,4 cm</t>
  </si>
  <si>
    <t>Projektor Epson EB-535W</t>
  </si>
  <si>
    <t>EPSON EB-685W z uchwytem</t>
  </si>
  <si>
    <t>Budowa projektora EB-685W umożliwia ultrakrótki rzut, dzięki któremu można z niewielkiej odległości wyświetlać duże obrazy o zminimalizowanej ilości cieni i odbłysków. Jasność na poziomie 3 500 lumenów, rozdzielczość WXGA HD Ready, współczynnik kontrastu 14 000:1 i wejście HDMI zapewniają doskonałą ostrość i wyrazistość.</t>
  </si>
  <si>
    <t>36,7 x 40 x 14,9</t>
  </si>
  <si>
    <t>32,5‎ x 33,7 x 9 cm</t>
  </si>
  <si>
    <t>35,6‎ x 39,5 x 13,3</t>
  </si>
  <si>
    <t>Dzięki EB-L200SX użytkownicy nie są już ograniczeni do jednego rozmiaru wyświetlacza, z jasnymi, dużymi, skalowalnymi opcjami do 112 cali. Obraz z projektora nie ma cieni, oślepiającego światła ani martwych punktów, a laserowe źródło światła o wysokiej jasności 3600 lumenów może działać również gdy oświetlenie otoczenia jest wysokie. Obsługa wielu ekranów sprawia, że współpraca jest łatwa i intuicyjna, a funkcja dzielenia ekranu umożliwia wyświetlanie do czterech wejść na jednym dużym obrazie w rozdzielczości XGA.</t>
  </si>
  <si>
    <t>Projektor Epson EB-720 umożliwia oglądanie obrazu pod każdym kątem. Ponadto, to kompaktowe urządzenie zapewnia jakość obrazu nawet w mocno oświetlonych pomieszczeniach.Użytkownicy mogą  również udostępniać treści bezpośrednio z własnych urządzeń, zapewniając doskonałą współpracę.</t>
  </si>
  <si>
    <t>30,9‎ x 28,2 x 8,7 cm</t>
  </si>
  <si>
    <t>32,5‎ x 29,9 x 9 cm</t>
  </si>
  <si>
    <t>Laptopy i tablety</t>
  </si>
  <si>
    <t>Acer TravelMate P2 TMP215-53 i3</t>
  </si>
  <si>
    <t>Acer TravelMate P2 TMP215-53 i5</t>
  </si>
  <si>
    <t>Zwiększ wydajność pracy dzięki połączeniu większej mocy obliczeniowej, mobilności i trwałości, a także wielu przydatnym funkcjom biznesowym i zaawansowanym opcjom łączności. Wydajny procesor Intel Core i3 pozwala na wydajną, komfortową i szybką pracę. Dzięki zastosowaniu w produktach TravelMate mocnej baterii, nie musisz obawiać się o utratę mocy podczas pracy.</t>
  </si>
  <si>
    <t>Model TravelMate P2 wyposażony w elegancką, trwałą obudowę w matowej czarni waży zaledwie 1,6 kg, ma poniżej 20 mm grubości oraz łączy w sobie styl i funkcjonalność. Ekran IPS FHD wyróżnia się zwiększoną jasnością, większym kontrastem i niezwykle dokładnymi kolorami dzięki nowym, węższym ramkom, które zapewniają zarówno elegancki wygląd jak i bardziej wydajną pracę. Procesor Intel® CoreTM pozwala na przyśpieszenie możliwości jednoczesnego wykonywania wielu zadań, a dysk SSD daje gwarancje płynności.</t>
  </si>
  <si>
    <t>36,3 x 25,5 x 19,9 cm</t>
  </si>
  <si>
    <t>Sprzęt biurowy</t>
  </si>
  <si>
    <t>Laminator Tracer A4</t>
  </si>
  <si>
    <t>Laminator Tracer to urządzenie przeznaczone do
małego biura. Jego prostota i bezpieczeństwo
użytkowania pozwala na zabezpieczenie dokumentów przed zalaniem i innym uszkodzeniom. Oprócz
dokumentów zabezpieczy także indentyfikatory,
wizytówki itp. Laminator umożliwia zgrzewanie
zarówno na zimno, jak i na gorąco, co dodatkowo
zwiększa jego funkcjonalność.</t>
  </si>
  <si>
    <t>34,5 x 14 x 6,5 cm</t>
  </si>
  <si>
    <t>TOW205</t>
  </si>
  <si>
    <t>Kabel HDMI 10m</t>
  </si>
  <si>
    <t>Akcesoria</t>
  </si>
  <si>
    <t>TOW206</t>
  </si>
  <si>
    <t>Kabel zasilający 10m</t>
  </si>
  <si>
    <t>kabel USB 10m</t>
  </si>
  <si>
    <t>Uchwyt ścienny do projektora krótkiego</t>
  </si>
  <si>
    <t>2082020</t>
  </si>
  <si>
    <t>2182110</t>
  </si>
  <si>
    <t>2182120</t>
  </si>
  <si>
    <t>2182101</t>
  </si>
  <si>
    <t>2184030</t>
  </si>
  <si>
    <t>2181010</t>
  </si>
  <si>
    <t>2182090</t>
  </si>
  <si>
    <t>2184040</t>
  </si>
  <si>
    <t>2184050</t>
  </si>
  <si>
    <t>2182020</t>
  </si>
  <si>
    <t>2182030</t>
  </si>
  <si>
    <t>2182010</t>
  </si>
  <si>
    <t>2182080</t>
  </si>
  <si>
    <t>2182040</t>
  </si>
  <si>
    <t>2181020</t>
  </si>
  <si>
    <t>2181030</t>
  </si>
  <si>
    <t>2284010</t>
  </si>
  <si>
    <t>2282060</t>
  </si>
  <si>
    <t>2282070</t>
  </si>
  <si>
    <t>2282090</t>
  </si>
  <si>
    <t>2282100</t>
  </si>
  <si>
    <t>2282021</t>
  </si>
  <si>
    <t>2282040</t>
  </si>
  <si>
    <t>2282050</t>
  </si>
  <si>
    <t>2281010</t>
  </si>
  <si>
    <t>2282200</t>
  </si>
  <si>
    <t>2281030</t>
  </si>
  <si>
    <t>2382070</t>
  </si>
  <si>
    <t>2382080</t>
  </si>
  <si>
    <t>2382021</t>
  </si>
  <si>
    <t>2382060</t>
  </si>
  <si>
    <t>2381010</t>
  </si>
  <si>
    <t>2381020</t>
  </si>
  <si>
    <t>2381030</t>
  </si>
  <si>
    <t>2384010</t>
  </si>
  <si>
    <t>2080010</t>
  </si>
  <si>
    <t>2082030</t>
  </si>
  <si>
    <t>2082040</t>
  </si>
  <si>
    <t>2080100</t>
  </si>
  <si>
    <t>2080120</t>
  </si>
  <si>
    <t>720362</t>
  </si>
  <si>
    <t>Kreatywne literki</t>
  </si>
  <si>
    <t>Wyjątkowa pomoc na tablicę magnetyczną. Jedyny taki produkt na rynku!
Zestaw składa się z 347 elementów (liter, dwuznaków i znaków interpunkcyjnych)
umieszczonych w efektownym opakowaniu z uchwytami do przenoszenia.
Każdy element ma kształt puzzla, co ułatwia układanie wyrazów
i zdań w linii prostej na tablicy szkolnej. Z liter można układać zdania podrzędnie
i nadrzędnie złożone. Za pomocą 30 elementów w dwóch kolorach
– niebieskim i czerwonym – można zaznaczać litery będące spółgłoskami
i samogłoskami w wyrazach. Wysokość liter: 15,7 cm.
Tablica magnetyczna w oddzielnej sprzedaży.</t>
  </si>
  <si>
    <t>TOW36</t>
  </si>
  <si>
    <t>Waga szalkowa MAC</t>
  </si>
  <si>
    <t>Podstawa jest wykonana ze sklejki o wymiarach 39 × 1 × 14,5 cm. Ramię
i trzon zrobione są z drewna bukowego o grubości 2 cm. Wskazówka ze
sklejki o grubości 0,3 cm w kolorze niebieskim, 2 szalki plastikowe, niebieskie
o średnicy 16,9 cm i wys. 2 cm. Wysokość całkowita wagi: 30,5 cm.</t>
  </si>
  <si>
    <t>720529</t>
  </si>
  <si>
    <t>720530</t>
  </si>
  <si>
    <t>Mata- Wyścig stóp</t>
  </si>
  <si>
    <t>Mata- Easy swimming</t>
  </si>
  <si>
    <t>Zestaw - mata wielkoformatowa i 35 tafli - to produkt do skakania, liczenia, kodowania liczb i grania w wielkoformatową
grę planszową. Rozwija umiejętności matematyczne, uczy poprzez zabawę liczenia co 2, 3, 4 (2, 4,
6 itd.; 3, 6, 9 itd.; 4, 8, 12 itd.;). Jednocześnie na macie może skakać troje dzieci, każde z nich wyznaczoną ścieżką.
Zestaw 35 tafli pozwala grać na macie w grę planszową. Obrazki związane z tematem podwodnego świata
(ryby, koralowiec, wodorosty, rekin, muszelki) mają przypisane zadania do wykonania</t>
  </si>
  <si>
    <t>Mata wielkoformatowa pozwala na efektywną naukę cyfr i kolorów przy jednoczesnej stymulacji
ogólnorozwojowej najmłodszych. Skacząc po macie, dzieci nie tylko poznają liczby i kolory,
ale także: ćwiczą percepcję wzrokową i koncentrację; uczą się logicznego i strategicznego myślenia
(którą ścieżkę wybrać, aby być pierwszym u celu); rozwijają koordynację wzrokowo-ruchową
i sprawność motoryczną.</t>
  </si>
  <si>
    <t>SE0769</t>
  </si>
  <si>
    <t>Torba muzyczna</t>
  </si>
  <si>
    <t>Zestaw niezbędny do zajęć muzykoterapii, rytmiki, socjoterapii.
Instrumenty w praktycznej torbie.
 Zawartość zestawu:
- tamburyn, 
- meksykańskie guiro maxi z patyczkiem, 
- podwójny rondel guiro z patyczkiem, 
- 5 muzycznych trójkątów z patyczkiem, 
- drewniane kastaniety, 
- kastaniety z rączką,
- drewniane marakasy,
- drewniane tonblok,
- tamburyn z membraną,
- podwójny beczułka z patyczkiem,
- podwójny beczułka z małym drążkiem,
- klawesy,
- rolka marakas,
- torba</t>
  </si>
  <si>
    <t>721169</t>
  </si>
  <si>
    <t>Bum Bum Rurki – zestaw diatoniczny</t>
  </si>
  <si>
    <t>Zawiera 8 rurek z dźwiękami: od C' do C''.
Ta skala pozwala zagrać wiele utworów i jest najczęściej wykorzystywana przez nauczycieli muzyki i rytmiki.
Pracując na dźwiękach z jednej oktawy, możemy rozpocząć podstawową edukację muzyczną.
Dzięki systemowi kolorów, 5–6 latki możemy nauczyć pojęć takich jak: gama, wysokość dźwięku, interwał itd.
Dzieci zapamiętując kolory, łatwiej przyswajają położenie nut na pięciolinii.
Korzystając już z 3 zestawów diatonicznych, można pracować w 24-osobowej klasie.
Usuwając dwie rurki z tego zestawu, otrzymamy zestaw pentatoniczny szeroko wykorzystywany w rytmizacji.
 Zestaw zawiera:
– 8 rurek (C’, D’, E’, F’, G’, A’, H’, C’’) w kolorach systemu Chroma-Notes™ o długościach od 30 do 62 cm</t>
  </si>
  <si>
    <t>720581</t>
  </si>
  <si>
    <t>Chusta animacyjna 2,5m</t>
  </si>
  <si>
    <t>MD-INTEGRACJA SENSORYCZNA</t>
  </si>
  <si>
    <t>Stworzone są z miłego w dotyku, wytrzymałego, a co za tym idzie bezpiecznego materiału.
Umożliwiają zabawę z dziećmi w każdych warunkach, integrują oraz pobudzają wyobraźnię i kreatywność.
Rozwijają refleks i koordynację umożliwiając czerpanie radości płynącej z ruchu i przebywania w grupie.
Dzięki chustom animacyjnym zajęcia staną się atrakcyjne, a ich uczestnicy chętnie będą brać w nich udział.
Kolorystyka: tęcza (fioletowy, niebieski, zielony, żółty, pomarańczowy, czerwony)
Uchwyty: 24 (tęczowe)</t>
  </si>
  <si>
    <t>MULTI-TALK Zestaw bazowy</t>
  </si>
  <si>
    <t>MULTI-TALK Zestaw bazowy obrazkowych kart konwersacyjnych
Ten jeden zestaw specjalnie zaprojektowanych kart umożliwi poprowadzenie wielu angażujących i ciekawych zajęć na każdym szczeblu edukacji oraz
tworzenie historii i scenariuszy życiowych różnych postaci, konstruowanie
pytań i odpowiedzi na bazie obrazków na kartach, trening zapamiętywania
słownictwa przydatnego w życiu codziennym (pragmatyzm!)
• 16 dwustronnych kart konwersacyjnych z postaciami
• 32 postaci w 4 stadiach życia: dziecko, nastolatek, dorosły, senior
4 rasy i 2 płcie
• 3 płaszczyzny czasowe: przeszłość, teraźniejszość i przyszłość
• 2 aspekty rzeczywistości: TAK/NIE, pozytywny/negatywny,
dokonany/niedokonany
• 320 obrazków, które generują minimum 320 słów w dowolnym języku.</t>
  </si>
  <si>
    <t>Oprogramowanie interaktywne Science-Lab - Pakiet</t>
  </si>
  <si>
    <t xml:space="preserve">Multimedialne produkty edukacyjne, zawierające pakiet plansz edukacyjnych, dzięki którym nauczyciel w szczegółowy sposób omówi budowę i funkcjonowanie poszczególnych narządów, a także filmy i symulacje. Całość przygotowanych materiałów pozwala na realizację założeń Podstawy programowej oraz wprowadzenie elementów rozszerzonych. Do wszystkich materiałów został nagrany profesjonalny lektor. Istnieje możliwość zmiany wielkości czcionki, co pozwala na wykorzystanie produktu podczas pracy z uczniami o specjalnych potrzebach edukacyjnych (SPE). </t>
  </si>
  <si>
    <t>Oprogramowanie interaktywne Metoda Projektu - Pakiet</t>
  </si>
  <si>
    <t xml:space="preserve">Trzyczęściowy program multimedialny w pełni przystosowany do przestrzeni klasowej - w tym do pracy z tablicą interaktywną. Zawiera opis i bazę metodyczną do 12 projektów dla klas I-III, podzielonych na 4 tematy do każdej klasy. Poprzez różnorodne ćwiczenia i interakcje, a także bogatą obudowę dydaktyczną pozwala swobodnie realizować założenia podstawy programowej. Konstrukcja programu uwzględnia pracę z uczniem ze specjalnymi potrzebami edukacyjnymi. Polecenia są czytane przez lektora, a grafiki są atrakcyjne i stonowane, dzięki czemu rozwiązywanie zadań na tablicy interaktywnej jest efektywne i ciekawe dla całej klasy. Część zadań przygotowana jest w języku angielskim, dzięki czemu uczniowie ćwiczą słownictwo i wymowę. </t>
  </si>
  <si>
    <t>Oprogramowanie interaktywne Matematyka bez reszty - Pakiet</t>
  </si>
  <si>
    <t xml:space="preserve">Matematyka bez reszty to trzyczęściowy multimedialny produkt edukacyjny dla szkół podstawowych, przeznaczony do nauki przedmiotów matematyczno-przyrodniczych w edukacji wczesnoszkolnej. Zawiera pakiet ćwiczeń, interakcji, zabaw, gier oraz filmy do szybkiego i efektywnego wykorzystania podczas zajęć szkolnych. Program obejmuje trzy części, odpowiadające zakresem tematycznym klasom 1-3 – całość jest dostosowana do podstawy programowej i umożliwia pracę z uczniami ze specjalnymi potrzebami edukacyjnymi. </t>
  </si>
  <si>
    <t xml:space="preserve">Grafiki i interakcje przedstawiają rzeczywiste obrazy - do minimum ograniczone są nierealistyczne animacje. Polecenia zadań są tekstowe i dźwiękowe. Ponadto nauczyciel swobodnie może zmienić język – tak, aby przejść przez dane zadanie po angielsku i powrócić do wersji polskiej. Całość zaprojektowana jest w taki sposób, aby wszystkie elementy aktywne były w zasięgu ręki dziecka – co jest szczególnie ważne w pracy przy tablicy interaktywnej. Nauczyciel ma wiele możliwości pracy z programem. Inspiracje może znaleźć w dołączonych do produktów przewodnikach i scenariuszach zabaw i zajęć. </t>
  </si>
  <si>
    <t>Pojemnik Gratnells - mały zielony</t>
  </si>
  <si>
    <t>Pojemnik Gratnells - mały limonkowy</t>
  </si>
  <si>
    <t>Pojemnik Gratnells - mały żółty</t>
  </si>
  <si>
    <t>Pojemnik Gratnells - mały pomarańczowy</t>
  </si>
  <si>
    <t>Pojemnik Gratnells - mały czerwony</t>
  </si>
  <si>
    <t>Pojemnik Gratnells - mały różowy</t>
  </si>
  <si>
    <t>Pojemnik Gratnells - mały fiolet</t>
  </si>
  <si>
    <t>Pojemnik Gratnells -mały nieb. pastelowy</t>
  </si>
  <si>
    <t>Pojemnik Gratnells - mały niebieski</t>
  </si>
  <si>
    <t>Pojemnik Gratnells - mały granatowy</t>
  </si>
  <si>
    <t>Pojemnik Gratnells - mały przezroczysty</t>
  </si>
  <si>
    <t>Pojemnik Gratnells - mały jasnoszary</t>
  </si>
  <si>
    <t>Pojemnik Gratnells - mały srebrny</t>
  </si>
  <si>
    <t>Pojemnik Gratnells - mały czarny</t>
  </si>
  <si>
    <t>Pojemnik Gratnells - średni zielony</t>
  </si>
  <si>
    <t>Pojemnik Gratnells - średni limonkowy</t>
  </si>
  <si>
    <t>Pojemnik Gratnells - średni żółty</t>
  </si>
  <si>
    <t>Pojemnik Gratnells - średni pomarańczowy</t>
  </si>
  <si>
    <t>Pojemnik Gratnells - średni czerwony</t>
  </si>
  <si>
    <t>Pojemnik Gratnells - średni różowy</t>
  </si>
  <si>
    <t>Pojemnik Gratnells - średni fiolet</t>
  </si>
  <si>
    <t>Pojemnik Gratnells - śr. nieb. pastelowy</t>
  </si>
  <si>
    <t>Pojemnik Gratnells - średni niebieski</t>
  </si>
  <si>
    <t>Pojemnik Gratnells - średni granatowy</t>
  </si>
  <si>
    <t>Pojemnik Gratnells-średni przezroczysty</t>
  </si>
  <si>
    <t>Pojemnik Gratnells - średni jasnoszary</t>
  </si>
  <si>
    <t>Pojemnik Gratnells - średni srebrny</t>
  </si>
  <si>
    <t>Pojemnik Gratnells - średni czarny</t>
  </si>
  <si>
    <t>Pojemnik Gratnells - duży zielony</t>
  </si>
  <si>
    <t>Pojemnik Gratnells - duży limonkowy</t>
  </si>
  <si>
    <t>Pojemnik Gratnells - duży żółty</t>
  </si>
  <si>
    <t>Pojemnik Gratnells - duży pomarańczowy</t>
  </si>
  <si>
    <t>Pojemnik Gratnells - duży czerwony</t>
  </si>
  <si>
    <t>Pojemnik Gratnells - duży różowy</t>
  </si>
  <si>
    <t>Pojemnik Gratnells - duży fiolet</t>
  </si>
  <si>
    <t>Pojemnik Gratnells - duży niebieski</t>
  </si>
  <si>
    <t>Pojemnik Gratnells - duży  granatowy</t>
  </si>
  <si>
    <t>Pojemnik Gratnells - duży przezroczysty</t>
  </si>
  <si>
    <t>Pojemnik Gratnells - duży jasnoszary</t>
  </si>
  <si>
    <t>Pojemnik Gratnells - duży srebrny</t>
  </si>
  <si>
    <t>Pojemnik Gratnells - duży czarny</t>
  </si>
  <si>
    <t>800602</t>
  </si>
  <si>
    <t>800603</t>
  </si>
  <si>
    <t>733859</t>
  </si>
  <si>
    <t>733860</t>
  </si>
  <si>
    <t>733861</t>
  </si>
  <si>
    <t>704794</t>
  </si>
  <si>
    <t>704795</t>
  </si>
  <si>
    <t>704789</t>
  </si>
  <si>
    <t>704793</t>
  </si>
  <si>
    <t>704790</t>
  </si>
  <si>
    <t>704791</t>
  </si>
  <si>
    <t>704796</t>
  </si>
  <si>
    <t>704781</t>
  </si>
  <si>
    <t>704786</t>
  </si>
  <si>
    <t>727931</t>
  </si>
  <si>
    <t>730331</t>
  </si>
  <si>
    <t>730335</t>
  </si>
  <si>
    <t>719166</t>
  </si>
  <si>
    <t>719167</t>
  </si>
  <si>
    <t>728327</t>
  </si>
  <si>
    <t>728328</t>
  </si>
  <si>
    <t>728329</t>
  </si>
  <si>
    <t>724741</t>
  </si>
  <si>
    <t>734399</t>
  </si>
  <si>
    <t>734401</t>
  </si>
  <si>
    <t>716819</t>
  </si>
  <si>
    <t>719737</t>
  </si>
  <si>
    <t>734402</t>
  </si>
  <si>
    <t>734403</t>
  </si>
  <si>
    <t>734193</t>
  </si>
  <si>
    <t>734194</t>
  </si>
  <si>
    <t>707448</t>
  </si>
  <si>
    <t>700265</t>
  </si>
  <si>
    <t>881882</t>
  </si>
  <si>
    <t xml:space="preserve"> nowoczesny design
 przekątna ekranu 86"
 interaktywna półka
 dożywotnia gwarancja na powłokę ceramiczną
 5 lat gwarancji
 oprogramowanie w języku polskim- EClass
</t>
  </si>
  <si>
    <t> wydłużona gwarancja- 5 lat 
 wysoka rozdzielczość- 3840 x 2160
 obsługa materiałów w standardzie 4K
 wysoki kontrast- 5 000:1 co wpływa na jakość materiałów, możliwość ich prawidłowego odczytywania nawet w odległym miejscu sali lekcyjnej
 dodatkowe oprogramowanie w języku polskim
 system Android pozwalający na użytkowanie sklepu Google
 technologia Anti- Glare- szyba przeciwodblaskowa- poprawia widoczność ekranu nawet w jasnych pomieszczeniach
 automatyczne inteligentne wykrywanie światła - wpływa pozytywnie na wzrok użytkownika, dopasowując jasność wyświetlania do otoczenia 
 funkcja ECO- tryb ekonomiczny pozwalający na wygaszenie ekranu z panelu przedniego
 kod QR wbudowany w oprogramowanie do monitora
 wysoka moc głośników- 2x20W</t>
  </si>
  <si>
    <t>Gra planszowa Wszystkie Dzieci Świata</t>
  </si>
  <si>
    <t>Choć ludzie na świecie różnią się między sobą, wszyscy są sobie równi. Jest tyle krajów i tradycji, od których można się uczyć! Ta gra to
doskonały wstęp do życia pełnego ciekawości i szacunku wobec innych kultur. Poznawanie ludzi i ich kultur rozbudza naturalną ciekawość
u dzieci i za każdym razem jest zajmującym zajęciem. Zawartość: plansza, 100 dwustronnych kart, 1 paszport +12 wyjmowanych
pieczątek, 1 woreczek, 40 żetonów podróży, 7 kafelków biletów, 6 pionków postaci + plastikowe podstawki, kostka + naklejki.</t>
  </si>
  <si>
    <t>Gra planszowa Przyroda</t>
  </si>
  <si>
    <t>Doskonała gra rozwijająca pamięć i stymulująca myślenie! Przyroda
pełna jest fascynujących zjawisk i stworzeń, które czekają,
aż je odkryjesz! Poznawanie świata natury rozbudza naturalną
ciekawość dziecka i za każdym razem jest zajmującym zajęciem.
Gra dla 2-4 graczy w wieku 4+.
Zawartość: 4 plansze z wyjmowanymi kafelkami, 4 plansze pór
roku, worek, instrukcja.</t>
  </si>
  <si>
    <t>Gra planszowa Quizy Zwierzęta Świata</t>
  </si>
  <si>
    <t>Wybierzcie się w podróż dookoła świata, poznając sekrety dzikiej
przyrody. Ta gra przeniesie was w zdumiewający świat zwierząt.
Będziecie odpowiadać na pytania ich dotyczące i umieszczać na
odpowiednich kontynentach. Najlepszy wygra! Nauka i zabawa dla
osób w każdym wieku.
Zawartość: 200 kart ze zwierzętami, 6 plansz z kontynentami,
mapa świata, instrukcja. Gra dla 2-6 osób w wieku 8+.</t>
  </si>
  <si>
    <t>Gra planszowa Quizy Świata Cuda Świata</t>
  </si>
  <si>
    <t>Od cudów natury po niezwykłe konstrukcje stworzone przez
człowieka… Nasza planeta jest pełna niesamowitych krajobrazów!
195 z nich poznacie lepiej dzięki tej grze, która uczy poprzez
zabawę! Gracze nazywają przedstawione na kartach
cuda i próbują usytuować je na odpowiednim kontynencie, za
co zdobywają punkty. Kto zgromadzi ich najwięcej, zwycięży!
Zawartość: 200 kart, 6 tablic z kontynentami, mapa świata, zasady
gry. Gra przeznaczona dla 2-6 graczy w wieku 8+</t>
  </si>
  <si>
    <t>Boisko piłkarskie</t>
  </si>
  <si>
    <t>Mata edukacyjna Boisko piłkarskie pozwala organizować ekscytujące zabawy zespołowe. Wprowadza dzieci w świat reguł panujących na
boisku piłkarskim, np. zapoznaje z układem pilkarzy na boisku, rolą poszczególnych graczy, sędziego itp. Usprawnia koordynację wzrokowo-
ruchową, rozwija umiejętność logicznego myślenia oraz wyobraźnię. Produkt wykonany z trwałego, elastycznego tworzywa, może
także pełnić funkcję dywanu, jest łatwy do dezynfekcji i utrzymania w czystości. Instrukcja z przykładowymi scenariuszami zabaw dołączona
do produktu.</t>
  </si>
  <si>
    <t>Drewniana układanka Sortuj zmysły</t>
  </si>
  <si>
    <t>Drewniana układanka do nauki i sortowania zmysłów. Zadaniem
dziecka jest przyporządkować przedmioty do wybranych zmysłów.
Obrazki przedstawiają wiele przedmiotów codziennego
użytku np. miś, samochód. Całość wykonana jest z drewna i pomalowana
nietoksycznymi farbami. W dołączonej instrukcji propozycje
wariantów dla jednej osoby jak i kilku osób oraz w zróżnicowanym
poziomie trudności.
Zabawka zawiera:
• 5 płytek bazowych (podstawowe zmysły: oko- wzrok, rękadotyk,
nos- węch, usta-smak, ucho- słuch),
• 30 płytek z kolorowymi obrazkami do dopasowania,
• 2 kostki,
• instrukcję.</t>
  </si>
  <si>
    <t>Drewniana układanka Tangram</t>
  </si>
  <si>
    <t>Drewniana układanka składająca się z 35 elementów to jedna z czołowych zabawek, która pozwoli dziecku wejść do świata ciekawej
i kreatywnej zabawy. Zestaw drewnianych kształtów zaprojektowanych specjalnie do rozwijania:
• koordynacji ręka-oko
• wyobraźni
• logicznego myślenia
Zadaniem dziecka jest układanie drewnianych kształtów zgodnie z wzorami znajdującymi się na dołączonych do zestawu kartach.
Całość wykonana została z drewna kauczukowego.</t>
  </si>
  <si>
    <t>Układanka drewniana do nauki sortowania śmieci</t>
  </si>
  <si>
    <t>O tym, że śmieci należy sortować, wiedzą wszyscy, ale czy na
pewno wszyscy dobrze to robią? Ten ważny aspekt środowiskowy
powinien być znany naszym dzieciom. One też wyrzucają
śmieci, też je generują i to dla nich przede wszystkim powinniśmy
się troszczyć o środowisko. W zestawie znajduje się:
• kosz zielony - buźka zadowolona - odpady biodegradowalne
np. ogryzek, resztki jedzenia
• kosz niebieski - buźka uśmiechnięta - odpady, które podlegają
recyklingowi i które można ponownie wykorzystać, np. szkło,
plastik, makulatura
• kosz czarny - buźka neutralna - odpady, które wyrzucamy bez
segregacji, np. stare ubrania
• kosz czerwony - smutna buźka - odpady niebezpieczne, których
utylizacja jest trudna lub niemożliwa, np. baterie, leki itp.</t>
  </si>
  <si>
    <t>738586</t>
  </si>
  <si>
    <t>735806</t>
  </si>
  <si>
    <t>735807</t>
  </si>
  <si>
    <t>735808</t>
  </si>
  <si>
    <t>736840</t>
  </si>
  <si>
    <t>736766</t>
  </si>
  <si>
    <t>736769</t>
  </si>
  <si>
    <t>736768</t>
  </si>
  <si>
    <t>Urządzenie interaktywne FlySky 1.0</t>
  </si>
  <si>
    <t>INTELINO ZESTAW DODATKOWYCH ELEMENTÓW</t>
  </si>
  <si>
    <t xml:space="preserve">Elementy dodatkowe do optymalizacji  dzialania robota do nauki programowania i kodowania. Konstrukcja sztaplowana. Funkcjonalność umożliwiająca budowanie wielopoziomowych konstrukcji torowych i przedłużeń mostów. Kompatybilność połączenia z innymi akcesoriami dodatkowymi do działania robota do nauki programowania. Możliwość połączenia z innymi klockami. Zawiera minimum 8 elementów. </t>
  </si>
  <si>
    <t>POCIĄG INTELINO ZESTAW MOSTÓW</t>
  </si>
  <si>
    <t>Elementy dodatkowe do optymalizacji  dzialania robota do nauki programowania i kodowania. Kompatybilność połączenia z innymi akcesoriami dodatkowymi do działania robota do nauki programowania. Zawiera minimum: tory najazdowe dwustronne - minimum 2 szt., wieże wsporcze  - minimum 4 sztuki, element do budowy mostu - minimum 1 sztuka.</t>
  </si>
  <si>
    <t>POCIĄG INTELINO ZESTAW TUNELI</t>
  </si>
  <si>
    <t>Elementy dodatkowe do optymalizacji  dzialania robota do nauki programowania i kodowania. Kompatybilność połączenia z innymi akcesoriami dodatkowymi do działania robota do nauki programowania. Zawiera minimum: wkładki do stacji w kolorze żółtym - minimum 2 szt., wkładki tunelowe w kolorze niebieskim - 2 szt.</t>
  </si>
  <si>
    <t xml:space="preserve"> 
POCIĄG INTELINO ZESTAW TORÓW KRÓTKICH</t>
  </si>
  <si>
    <t xml:space="preserve">Elementy dodatkowe do optymalizacji  dzialania robota do nauki programowania i kodowania. Forma działania elementów oparta na zasadzie: "easy-click". Elementy posiadają zaczepy do przypięcia kodów kolorystycznych niezbędnych do kodowania robota. Elementy wykazują się cechą dwustronności, polegającej na wykorzystaniu obu stron produktu do zaczepienia kodów kolorystycznych.  Kompatybilność połączenia z innymi akcesoriami dodatkowymi do działania robota do nauki programowania. Zawiera: tory krzyżowe - minimum 2 szt., krótkie tory "in - out" - minimum 4 sz., krótkie tory "in- in" - minimum 2 szt., krótkie ścieżki "out-out" - minimum 2 szt. oraz minimum 8 szt. łączników tzw. "dog-bone". </t>
  </si>
  <si>
    <t>Urządzenie interaktywne FlySky wersja 2.0</t>
  </si>
  <si>
    <t>Urządzenie interaktywne oraz dedykowane pakiety udowadniają, że technologia i dydaktyka mogą iść ze sobą w parze, a, co więcej, motywować dzieci do nauki i wspierać nauczycieli w ich wychowawczej misji. Specyfikacja: Jasność 3200 ANSI Lumen Rozdzielczość 800 x 600 SVGA Żywotność lampy (tryb standard) do 10 000 h Procesor AMD Dysk SSD 120 GB Zasilanie 230 V Interfejsy USB, VGA, MiniJack, Ethernet Moduł Wi-Fi tak, w zestawie Gwarancja 2 lata</t>
  </si>
  <si>
    <t>Urządzenie interaktywne oraz dedykowane pakiety udowadniają, że technologia i dydaktyka mogą iść ze sobą w parze, a, co więcej, motywować dzieci do nauki i wspierać nauczycieli w ich wychowawczej misji. Specyfikacja: Jasność 3200 ANSI Lumen Rozdzielczość 1 280 x 800 WXGA Żywotność lampy (tryb standard) do 10 000 h Procesor AMD Dysk SSD 120 GB Zasilanie 230 V Interfejsy USB, VGA, MiniJack, Ethernet Moduł Wi-Fi tak, w zestawie Gwarancja 3 lata
W zestawie 1 sztuka pisaka IR</t>
  </si>
  <si>
    <t>Pisak elektroniczny do FlySky</t>
  </si>
  <si>
    <t>Pisak elektroniczny do urządzenia interaktywnego FlySky. Jedno urządzenie FlySky pozwala na pracę z 4 pisakami jednocześnie.</t>
  </si>
  <si>
    <t>SZKOL.RAD817</t>
  </si>
  <si>
    <t>Pakiet 8 gier - Kodowanie 2</t>
  </si>
  <si>
    <t>Pakiet zawiera 6 zróżnicowanych aplikacji, oprawionych bogatą i kolorową szatą graficzną. Każda aplikacja ma trzy różne poziomy/etapy oraz moduł Quizy, utrwalający zdobytą wiedzę z zakresu kodowania. Efektywna ilość ćwiczeń interaktywnych do użytkowania to 24.</t>
  </si>
  <si>
    <t>SZKOL.RAD818</t>
  </si>
  <si>
    <t>Pakiet 10 gier - Interaktywne tła</t>
  </si>
  <si>
    <t>Pakiet Interaktywne tła zawiera 10 aplikacji, które umożliwiają użytkownikowi doświadczanie głębokiej interakcji. Obok aspektu rozrywkowego, aplikacje mogą być wykorzystywane do różnorodnych terapii sensorycznych oraz rewalidacji.</t>
  </si>
  <si>
    <t>SZKOL.RAD819</t>
  </si>
  <si>
    <t>Pakiet 4 gier - Kolorowanki IR</t>
  </si>
  <si>
    <t>Pakiet składa się z 4 aplikacji umożliwiających kolorowanie z wykorzystaniem pisaków interaktywnych. Aplikacje zawierają kilkanaście szablonów oraz możliwość swobodnego rysowania po białym lub czarnym tle.</t>
  </si>
  <si>
    <t>SZKOL.RAD836</t>
  </si>
  <si>
    <t>Pakiet 6 aplikacji SPE  ASD</t>
  </si>
  <si>
    <t>Pakiet 6 aplikacji przeznaczonych do wspierania terapii oraz zajęć rehabilitacyjnych dzieci ze stwierdzonym spektrum autyzmu. Zadania są przygotowane w sposób, który ułatwia
nabywanie umiejętności komunikacyjnych.</t>
  </si>
  <si>
    <t>WYPOSAŻENIE OGÓLNE</t>
  </si>
  <si>
    <t>SZKOL.RAD857</t>
  </si>
  <si>
    <t>SZKOL.RAD858</t>
  </si>
  <si>
    <t>mozaBook CLASSROOM dostęp 1 rok Nauczyciel</t>
  </si>
  <si>
    <t>mozaBook CLASSROOM dostęp 1 rok Uczeń</t>
  </si>
  <si>
    <t>Język polski 1- Części mowy 1</t>
  </si>
  <si>
    <t>Język polski 2 - Ortografia, składnia, frazeologia</t>
  </si>
  <si>
    <t xml:space="preserve"> Język polski 4 - Części zdania, ortografia</t>
  </si>
  <si>
    <t>Multimedialny program edukacyjny służy zarówno do przećwiczenia i sprawdzenia wiadomości, jak i do doskonalenia języka polskiego w zakresie odmiennych i nieodmiennych części mowy dla klas 3-6 na poziomie szkoły podstawowej.</t>
  </si>
  <si>
    <t xml:space="preserve"> Multimedialny program edukacyjny dla dzieci. Służy zarówno do przećwiczenia i sprawdzenia wiadomości, jak i do doskonalenia języka polskiego w zakresie składni zdania, frazeologii, słowotwórstwa, ortografii i interpunkcji na poziomie szkoły podstawowej.</t>
  </si>
  <si>
    <t>Multimedialny program edukacyjny służy zarówno do przećwiczenia i sprawdzenia wiadomości, jak i do doskonalenia języka polskiego w zakresie składni zdania, frazeologii, słowotwórstwa, ortografii i interpunkcji, przeznaczony dla klas 7-8 szkoły podstawowej.</t>
  </si>
  <si>
    <t xml:space="preserve">mTalent Zajęcia logopedyczne cz.1 
</t>
  </si>
  <si>
    <r>
      <t xml:space="preserve">Pierwsza część serii programów multimedialnych dla dzieci </t>
    </r>
    <r>
      <rPr>
        <b/>
        <sz val="10"/>
        <rFont val="Calibri"/>
        <family val="2"/>
        <charset val="238"/>
      </rPr>
      <t>w wieku 4+</t>
    </r>
    <r>
      <rPr>
        <sz val="10"/>
        <color indexed="8"/>
        <rFont val="Calibri"/>
        <family val="2"/>
        <charset val="238"/>
      </rPr>
      <t xml:space="preserve"> z wadami wymowy i innymi zaburzeniami sprawności językowej. Blisko </t>
    </r>
    <r>
      <rPr>
        <b/>
        <sz val="10"/>
        <rFont val="Calibri"/>
        <family val="2"/>
        <charset val="238"/>
      </rPr>
      <t xml:space="preserve">2200 ćwiczeń interaktywnych i 400 kart pracy </t>
    </r>
    <r>
      <rPr>
        <sz val="10"/>
        <color indexed="8"/>
        <rFont val="Calibri"/>
        <family val="2"/>
        <charset val="238"/>
      </rPr>
      <t xml:space="preserve">do wydruku. </t>
    </r>
    <r>
      <rPr>
        <b/>
        <sz val="10"/>
        <rFont val="Calibri"/>
        <family val="2"/>
        <charset val="238"/>
      </rPr>
      <t>GRATIS:</t>
    </r>
    <r>
      <rPr>
        <sz val="10"/>
        <color indexed="8"/>
        <rFont val="Calibri"/>
        <family val="2"/>
        <charset val="238"/>
      </rPr>
      <t xml:space="preserve"> poradnik metodyczny, mikrofon, głośniki, słuchawki, książka</t>
    </r>
    <r>
      <rPr>
        <b/>
        <i/>
        <sz val="10"/>
        <color indexed="8"/>
        <rFont val="Calibri"/>
        <family val="2"/>
        <charset val="238"/>
      </rPr>
      <t xml:space="preserve"> </t>
    </r>
    <r>
      <rPr>
        <i/>
        <sz val="10"/>
        <color indexed="8"/>
        <rFont val="Calibri"/>
        <family val="2"/>
        <charset val="238"/>
      </rPr>
      <t>"Krótsze dłuższe lecz praktyczne wyliczanki logopedyczne" cz.1</t>
    </r>
    <r>
      <rPr>
        <b/>
        <i/>
        <sz val="10"/>
        <color indexed="8"/>
        <rFont val="Calibri"/>
        <family val="2"/>
        <charset val="238"/>
      </rPr>
      <t xml:space="preserve">, </t>
    </r>
    <r>
      <rPr>
        <b/>
        <sz val="10"/>
        <color indexed="8"/>
        <rFont val="Calibri"/>
        <family val="2"/>
        <charset val="238"/>
      </rPr>
      <t>szkolenie online z obsługi programu.</t>
    </r>
    <r>
      <rPr>
        <sz val="10"/>
        <color indexed="8"/>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</si>
  <si>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 xml:space="preserve">mTalent Zajęcia logopedyczne cz.2 
</t>
  </si>
  <si>
    <r>
      <t xml:space="preserve">Druga część serii programów multimedialnych dla dzieci </t>
    </r>
    <r>
      <rPr>
        <b/>
        <sz val="10"/>
        <rFont val="Calibri"/>
        <family val="2"/>
        <charset val="238"/>
      </rPr>
      <t>w wieku 4+</t>
    </r>
    <r>
      <rPr>
        <sz val="10"/>
        <color indexed="8"/>
        <rFont val="Calibri"/>
        <family val="2"/>
        <charset val="238"/>
      </rPr>
      <t xml:space="preserve"> z wadami wymowy i innymi zaburzeniami sprawności językowej. Blisko</t>
    </r>
    <r>
      <rPr>
        <b/>
        <sz val="10"/>
        <color indexed="8"/>
        <rFont val="Calibri"/>
        <family val="2"/>
        <charset val="238"/>
      </rPr>
      <t xml:space="preserve"> 15</t>
    </r>
    <r>
      <rPr>
        <b/>
        <sz val="10"/>
        <rFont val="Calibri"/>
        <family val="2"/>
        <charset val="238"/>
      </rPr>
      <t xml:space="preserve">00 ćwiczeń interaktywnych (w tym na głoski T,D,N) </t>
    </r>
    <r>
      <rPr>
        <sz val="10"/>
        <color indexed="8"/>
        <rFont val="Calibri"/>
        <family val="2"/>
        <charset val="238"/>
      </rPr>
      <t xml:space="preserve">i blisko </t>
    </r>
    <r>
      <rPr>
        <b/>
        <sz val="10"/>
        <color indexed="8"/>
        <rFont val="Calibri"/>
        <family val="2"/>
        <charset val="238"/>
      </rPr>
      <t>400 kart</t>
    </r>
    <r>
      <rPr>
        <sz val="10"/>
        <color indexed="8"/>
        <rFont val="Calibri"/>
        <family val="2"/>
        <charset val="238"/>
      </rPr>
      <t xml:space="preserve"> pracy do wydruku. </t>
    </r>
    <r>
      <rPr>
        <b/>
        <sz val="10"/>
        <rFont val="Calibri"/>
        <family val="2"/>
        <charset val="238"/>
      </rPr>
      <t>GRATIS:</t>
    </r>
    <r>
      <rPr>
        <sz val="10"/>
        <color indexed="8"/>
        <rFont val="Calibri"/>
        <family val="2"/>
        <charset val="238"/>
      </rPr>
      <t xml:space="preserve"> poradnik metodyczny, mikrofon, głośniki, słuchawki, książka pt.</t>
    </r>
    <r>
      <rPr>
        <i/>
        <sz val="10"/>
        <color indexed="8"/>
        <rFont val="Calibri"/>
        <family val="2"/>
        <charset val="238"/>
      </rPr>
      <t>"Krótsze dłuższe lecz praktyczne wyliczanki logopedyczne" cz.2,</t>
    </r>
    <r>
      <rPr>
        <b/>
        <i/>
        <sz val="10"/>
        <color indexed="8"/>
        <rFont val="Calibri"/>
        <family val="2"/>
        <charset val="238"/>
      </rPr>
      <t xml:space="preserve"> </t>
    </r>
    <r>
      <rPr>
        <b/>
        <sz val="10"/>
        <color indexed="8"/>
        <rFont val="Calibri"/>
        <family val="2"/>
        <charset val="238"/>
      </rPr>
      <t>szkolenie online z obsługi programu.</t>
    </r>
    <r>
      <rPr>
        <sz val="10"/>
        <color indexed="8"/>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</si>
  <si>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 xml:space="preserve">
mTalent Zajęcia logopedyczne
 Pakiet Ekspert
</t>
  </si>
  <si>
    <r>
      <rPr>
        <b/>
        <sz val="10"/>
        <rFont val="Calibri"/>
        <family val="2"/>
        <charset val="238"/>
      </rPr>
      <t>PAKIET promocyjny</t>
    </r>
    <r>
      <rPr>
        <sz val="10"/>
        <color indexed="8"/>
        <rFont val="Calibri"/>
        <family val="2"/>
        <charset val="238"/>
      </rPr>
      <t xml:space="preserve"> dwóch części programu multimedialnego ZAJĘCIA LOGOPEDYCZNE dla dzieci </t>
    </r>
    <r>
      <rPr>
        <b/>
        <sz val="10"/>
        <rFont val="Calibri"/>
        <family val="2"/>
        <charset val="238"/>
      </rPr>
      <t>w wieku 4+</t>
    </r>
    <r>
      <rPr>
        <sz val="10"/>
        <color indexed="8"/>
        <rFont val="Calibri"/>
        <family val="2"/>
        <charset val="238"/>
      </rPr>
      <t xml:space="preserve"> z wadami wymowy i innymi zaburzeniami sprawności językowej. Blisko </t>
    </r>
    <r>
      <rPr>
        <b/>
        <sz val="10"/>
        <rFont val="Calibri"/>
        <family val="2"/>
        <charset val="238"/>
      </rPr>
      <t xml:space="preserve">3700 ćwiczeń interaktywnych </t>
    </r>
    <r>
      <rPr>
        <sz val="10"/>
        <color indexed="8"/>
        <rFont val="Calibri"/>
        <family val="2"/>
        <charset val="238"/>
      </rPr>
      <t xml:space="preserve">i </t>
    </r>
    <r>
      <rPr>
        <b/>
        <sz val="10"/>
        <color indexed="8"/>
        <rFont val="Calibri"/>
        <family val="2"/>
        <charset val="238"/>
      </rPr>
      <t xml:space="preserve">800 kart pracy </t>
    </r>
    <r>
      <rPr>
        <sz val="10"/>
        <color indexed="8"/>
        <rFont val="Calibri"/>
        <family val="2"/>
        <charset val="238"/>
      </rPr>
      <t xml:space="preserve">do wydruku. </t>
    </r>
    <r>
      <rPr>
        <b/>
        <sz val="10"/>
        <rFont val="Calibri"/>
        <family val="2"/>
        <charset val="238"/>
      </rPr>
      <t>GRATIS:</t>
    </r>
    <r>
      <rPr>
        <sz val="10"/>
        <color indexed="8"/>
        <rFont val="Calibri"/>
        <family val="2"/>
        <charset val="238"/>
      </rPr>
      <t xml:space="preserve"> program LOGO-ZABAWNIK, ksążka pt. </t>
    </r>
    <r>
      <rPr>
        <i/>
        <sz val="10"/>
        <color indexed="8"/>
        <rFont val="Calibri"/>
        <family val="2"/>
        <charset val="238"/>
      </rPr>
      <t>"100 pomysłów podanych na tacy, czyli stos naprawdę nizłych kart pracy</t>
    </r>
    <r>
      <rPr>
        <sz val="10"/>
        <color indexed="8"/>
        <rFont val="Calibri"/>
        <family val="2"/>
        <charset val="238"/>
      </rPr>
      <t xml:space="preserve">",  poradnik metodyczny, mikrofon, głośniki, słuchawki, </t>
    </r>
    <r>
      <rPr>
        <i/>
        <sz val="10"/>
        <color indexed="8"/>
        <rFont val="Calibri"/>
        <family val="2"/>
        <charset val="238"/>
      </rPr>
      <t>książki pt. "Krótsze dłuższe lecz praktyczne wyliczanki logopedyczne" cz.1+2,</t>
    </r>
    <r>
      <rPr>
        <sz val="10"/>
        <color indexed="8"/>
        <rFont val="Calibri"/>
        <family val="2"/>
        <charset val="238"/>
      </rPr>
      <t xml:space="preserve"> </t>
    </r>
    <r>
      <rPr>
        <b/>
        <sz val="10"/>
        <color indexed="8"/>
        <rFont val="Calibri"/>
        <family val="2"/>
        <charset val="238"/>
      </rPr>
      <t>szkolenie online z obsługi programu.</t>
    </r>
    <r>
      <rPr>
        <sz val="10"/>
        <color indexed="8"/>
        <rFont val="Calibri"/>
        <family val="2"/>
        <charset val="238"/>
      </rPr>
      <t xml:space="preserve"> 
</t>
    </r>
    <r>
      <rPr>
        <sz val="10"/>
        <color indexed="10"/>
        <rFont val="Calibri"/>
        <family val="2"/>
        <charset val="238"/>
      </rPr>
      <t xml:space="preserve">Program na 4 stanowiska: 2 online+ 2 offline
</t>
    </r>
    <r>
      <rPr>
        <b/>
        <sz val="10"/>
        <rFont val="Calibri"/>
        <family val="2"/>
        <charset val="238"/>
      </rPr>
      <t>LICENCJA BEZTERMINOWA</t>
    </r>
  </si>
  <si>
    <t>mTalent Zajęcia logopedyczne
dla młodzieży i dorosłych</t>
  </si>
  <si>
    <r>
      <t xml:space="preserve">Zestaw blisko </t>
    </r>
    <r>
      <rPr>
        <b/>
        <sz val="10"/>
        <rFont val="Calibri"/>
        <family val="2"/>
        <charset val="238"/>
      </rPr>
      <t>1000 interaktywnych ćwiczeń</t>
    </r>
    <r>
      <rPr>
        <sz val="10"/>
        <rFont val="Calibri"/>
        <family val="2"/>
        <charset val="238"/>
      </rPr>
      <t xml:space="preserve"> przeznaczonych dla uczniów starszych (11+), młodzieży i dorosłych, wspomagających terapię realizacji wybranych głosek, a także
ćwiczenia z zakresu prozodii i dykcji </t>
    </r>
    <r>
      <rPr>
        <b/>
        <sz val="10"/>
        <rFont val="Calibri"/>
        <family val="2"/>
        <charset val="238"/>
      </rPr>
      <t xml:space="preserve">GRATIS: </t>
    </r>
    <r>
      <rPr>
        <sz val="10"/>
        <rFont val="Calibri"/>
        <family val="2"/>
        <charset val="238"/>
      </rPr>
      <t xml:space="preserve">karty pracy, przewodnik metodyczny, zestaw materiałów dodatkowych w jednym pudełku, </t>
    </r>
    <r>
      <rPr>
        <b/>
        <sz val="10"/>
        <rFont val="Calibri"/>
        <family val="2"/>
        <charset val="238"/>
      </rPr>
      <t xml:space="preserve">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</si>
  <si>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r>
      <t xml:space="preserve">mTalent Autyzm.
 </t>
    </r>
    <r>
      <rPr>
        <b/>
        <sz val="10"/>
        <color indexed="8"/>
        <rFont val="Calibri"/>
        <family val="2"/>
        <charset val="238"/>
      </rPr>
      <t xml:space="preserve">Rozumienie i naśladowanie mowy </t>
    </r>
    <r>
      <rPr>
        <b/>
        <sz val="11"/>
        <color indexed="8"/>
        <rFont val="Calibri"/>
        <family val="2"/>
        <charset val="238"/>
      </rPr>
      <t xml:space="preserve">
 + mTalent Autyzm. 
</t>
    </r>
    <r>
      <rPr>
        <b/>
        <sz val="10"/>
        <color indexed="8"/>
        <rFont val="Calibri"/>
        <family val="2"/>
        <charset val="238"/>
      </rPr>
      <t>Mowa w kontekście społecznym cz.1</t>
    </r>
  </si>
  <si>
    <r>
      <rPr>
        <sz val="10"/>
        <rFont val="Calibri"/>
        <family val="2"/>
        <charset val="238"/>
      </rPr>
      <t>Pakiet dwóch programów (</t>
    </r>
    <r>
      <rPr>
        <b/>
        <sz val="10"/>
        <rFont val="Calibri"/>
        <family val="2"/>
        <charset val="238"/>
      </rPr>
      <t>ponad 1800 ćwiczeń</t>
    </r>
    <r>
      <rPr>
        <sz val="10"/>
        <rFont val="Calibri"/>
        <family val="2"/>
        <charset val="238"/>
      </rPr>
      <t xml:space="preserve">, ponad 200 filmów, ponad 100 animacji) </t>
    </r>
    <r>
      <rPr>
        <b/>
        <sz val="10"/>
        <rFont val="Calibri"/>
        <family val="2"/>
        <charset val="238"/>
      </rPr>
      <t xml:space="preserve"> </t>
    </r>
    <r>
      <rPr>
        <sz val="10"/>
        <rFont val="Calibri"/>
        <family val="2"/>
        <charset val="238"/>
      </rPr>
      <t xml:space="preserve">zawierający interaktywne ćwiczenia do pracy z uczniami ze spektrum autyzmu, a także niepełnosprawnością intelektualną i innymi problemami komunikacyjnymi. Program stworzony we współpracy z fundacją Instytut Wspomagania Rozwoju Dziecka (iwrd.pl) </t>
    </r>
    <r>
      <rPr>
        <b/>
        <sz val="10"/>
        <rFont val="Calibri"/>
        <family val="2"/>
        <charset val="238"/>
      </rPr>
      <t>GRATIS</t>
    </r>
    <r>
      <rPr>
        <sz val="10"/>
        <rFont val="Calibri"/>
        <family val="2"/>
        <charset val="238"/>
      </rPr>
      <t xml:space="preserve">: </t>
    </r>
    <r>
      <rPr>
        <b/>
        <sz val="10"/>
        <rFont val="Calibri"/>
        <family val="2"/>
        <charset val="238"/>
      </rPr>
      <t xml:space="preserve"> obszerne</t>
    </r>
    <r>
      <rPr>
        <sz val="10"/>
        <rFont val="Calibri"/>
        <family val="2"/>
        <charset val="238"/>
      </rPr>
      <t xml:space="preserve"> </t>
    </r>
    <r>
      <rPr>
        <b/>
        <sz val="10"/>
        <rFont val="Calibri"/>
        <family val="2"/>
        <charset val="238"/>
      </rPr>
      <t>poradniki metodyczne</t>
    </r>
    <r>
      <rPr>
        <sz val="10"/>
        <rFont val="Calibri"/>
        <family val="2"/>
        <charset val="238"/>
      </rPr>
      <t xml:space="preserve">, karty pracy do wydruku, tradycyjne pomoce dydaktyczne, </t>
    </r>
    <r>
      <rPr>
        <b/>
        <sz val="10"/>
        <rFont val="Calibri"/>
        <family val="2"/>
        <charset val="238"/>
      </rPr>
      <t xml:space="preserve">szkolenie online z obsługi programu.  </t>
    </r>
    <r>
      <rPr>
        <sz val="10"/>
        <color indexed="10"/>
        <rFont val="Calibri"/>
        <family val="2"/>
        <charset val="238"/>
      </rPr>
      <t xml:space="preserve">Program na 4 stanowiska: 2 online+ 2 offline
</t>
    </r>
    <r>
      <rPr>
        <sz val="10"/>
        <rFont val="Calibri"/>
        <family val="2"/>
        <charset val="238"/>
      </rPr>
      <t>LICENCJA BEZTERMINOWA</t>
    </r>
  </si>
  <si>
    <t>mTalent Autyzm. 
Mowa w kontekście społecznym cz.1</t>
  </si>
  <si>
    <r>
      <t>Zestaw</t>
    </r>
    <r>
      <rPr>
        <b/>
        <sz val="10"/>
        <rFont val="Calibri"/>
        <family val="2"/>
        <charset val="238"/>
      </rPr>
      <t xml:space="preserve"> 220 interaktywnych ćwiczeń</t>
    </r>
    <r>
      <rPr>
        <sz val="10"/>
        <rFont val="Calibri"/>
        <family val="2"/>
        <charset val="238"/>
      </rPr>
      <t xml:space="preserve"> wspomagających rozwijanie sprawności komunikacyjnej ze szczególnym uwzględnieniem rozpoznawania emocji i gestów, synonimów, homonimów, a także prostych wyrażeń frazeologicznych. Przeznaczony dla nauczycieli i terapeutów pracujących z dziećmi ze spektrum autyzmu i innymi zaburzeniami sprawności komunikacyjnej w wieku szkolnym.
</t>
    </r>
    <r>
      <rPr>
        <b/>
        <sz val="10"/>
        <rFont val="Calibri"/>
        <family val="2"/>
        <charset val="238"/>
      </rPr>
      <t>GRATIS:</t>
    </r>
    <r>
      <rPr>
        <sz val="10"/>
        <rFont val="Calibri"/>
        <family val="2"/>
        <charset val="238"/>
      </rPr>
      <t xml:space="preserve"> zestaw materiałów dodatkowych w pudełku (np. karty pracy do wydruku, poradnik metodyczny, tradycyjne pomoce dydaktyczne: kostki emocji, pieczątki),  </t>
    </r>
    <r>
      <rPr>
        <b/>
        <sz val="10"/>
        <rFont val="Calibri"/>
        <family val="2"/>
        <charset val="238"/>
      </rPr>
      <t xml:space="preserve">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</si>
  <si>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mTalent Autyzm. 
Mowa w kontekście społecznym cz.2</t>
  </si>
  <si>
    <r>
      <t xml:space="preserve">Zestaw </t>
    </r>
    <r>
      <rPr>
        <b/>
        <sz val="10"/>
        <rFont val="Calibri"/>
        <family val="2"/>
        <charset val="238"/>
      </rPr>
      <t>260 interaktywnych ćwiczeń</t>
    </r>
    <r>
      <rPr>
        <sz val="10"/>
        <rFont val="Calibri"/>
        <family val="2"/>
        <charset val="238"/>
      </rPr>
      <t xml:space="preserve"> wspomagających rozwijanie sprawności komunikacyjnej ze szczególnym uwzględnieniem kształtowania umiejętności dostosowania wypowiedzi do sytuacji i odbiorcy, w tym rozumienia metafor, absurdów oraz związków przyczynowo-skutkowych. Przeznaczony dla nauczycieli i terapeutów pracujących z dziećmi ze spektrum autyzmu i innymi zaburzeniami sprawności komunikacyjnej w wieku szkolnym.
</t>
    </r>
    <r>
      <rPr>
        <b/>
        <sz val="10"/>
        <rFont val="Calibri"/>
        <family val="2"/>
        <charset val="238"/>
      </rPr>
      <t>GRATIS:</t>
    </r>
    <r>
      <rPr>
        <sz val="10"/>
        <rFont val="Calibri"/>
        <family val="2"/>
        <charset val="238"/>
      </rPr>
      <t xml:space="preserve"> zestaw materiałów dodatkowych w pudełku (np. karty pracy do wydruku, poradnik metodyczny, tradycyjne pomoce dydaktyczne),  </t>
    </r>
    <r>
      <rPr>
        <b/>
        <sz val="10"/>
        <rFont val="Calibri"/>
        <family val="2"/>
        <charset val="238"/>
      </rPr>
      <t xml:space="preserve">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</si>
  <si>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r>
      <t xml:space="preserve">mTalent Autyzm.
Mowa czynna, od słowa do zdania
 + mTalent Autyzm. 
</t>
    </r>
    <r>
      <rPr>
        <b/>
        <sz val="10"/>
        <color indexed="8"/>
        <rFont val="Calibri"/>
        <family val="2"/>
        <charset val="238"/>
      </rPr>
      <t>Mowa w kontekście społecznym cz.2</t>
    </r>
  </si>
  <si>
    <r>
      <rPr>
        <sz val="10"/>
        <rFont val="Calibri"/>
        <family val="2"/>
        <charset val="238"/>
      </rPr>
      <t xml:space="preserve">Pakiet dwóch programów zawierający ponad </t>
    </r>
    <r>
      <rPr>
        <b/>
        <sz val="10"/>
        <rFont val="Calibri"/>
        <family val="2"/>
        <charset val="238"/>
      </rPr>
      <t>1150 ćwiczeń interaktywnych</t>
    </r>
    <r>
      <rPr>
        <sz val="10"/>
        <rFont val="Calibri"/>
        <family val="2"/>
        <charset val="238"/>
      </rPr>
      <t xml:space="preserve"> do pracy z uczniami ze spektrum autyzmu,  a także niepełnosprawnością intelektualną, opóźnionym rozwojem mowy i innymi problemami komunikacyjnymi.
To kompleksowe narzędzie wspomagające wykształcenie u uczniów umiejętności z zakresu mowy czynnej, ze szczególnym uwzględnieniem nazywania, udzielania odpowiedzi na pytania, tworzenia dłuższych wypowiedzi, w  tym opisywania i opowiadania. Program stworzony we współpracy z fundacją Instytut Wspomagania Rozwoju Dziecka (iwrd.pl). </t>
    </r>
    <r>
      <rPr>
        <b/>
        <sz val="10"/>
        <rFont val="Calibri"/>
        <family val="2"/>
        <charset val="238"/>
      </rPr>
      <t>GRATIS</t>
    </r>
    <r>
      <rPr>
        <sz val="10"/>
        <rFont val="Calibri"/>
        <family val="2"/>
        <charset val="238"/>
      </rPr>
      <t>: obszerne poradniki metodyczne i autorskie publikacje, karty pracy do wydruku,tradycyjne pomoce dydaktyczne,</t>
    </r>
    <r>
      <rPr>
        <b/>
        <sz val="10"/>
        <rFont val="Calibri"/>
        <family val="2"/>
        <charset val="238"/>
      </rPr>
      <t xml:space="preserve">  szkolenie online z obsługi programu. </t>
    </r>
    <r>
      <rPr>
        <sz val="10"/>
        <rFont val="Calibri"/>
        <family val="2"/>
        <charset val="238"/>
      </rPr>
      <t xml:space="preserve">
</t>
    </r>
    <r>
      <rPr>
        <sz val="10"/>
        <color indexed="10"/>
        <rFont val="Calibri"/>
        <family val="2"/>
        <charset val="238"/>
      </rPr>
      <t>Program na 4 stanowiska: 2 online+ 2 offline</t>
    </r>
    <r>
      <rPr>
        <b/>
        <sz val="10"/>
        <rFont val="Calibri"/>
        <family val="2"/>
        <charset val="238"/>
      </rPr>
      <t xml:space="preserve">
LICENCJA BEZTERMINOWA</t>
    </r>
  </si>
  <si>
    <t>mTalent 
Percepcja słuchowa cz.1</t>
  </si>
  <si>
    <r>
      <t xml:space="preserve">Zestaw ponad </t>
    </r>
    <r>
      <rPr>
        <b/>
        <sz val="10"/>
        <rFont val="Calibri"/>
        <family val="2"/>
        <charset val="238"/>
      </rPr>
      <t>600 interaktywnych ćwiczeń</t>
    </r>
    <r>
      <rPr>
        <sz val="10"/>
        <rFont val="Calibri"/>
        <family val="2"/>
        <charset val="238"/>
      </rPr>
      <t xml:space="preserve"> wspomagających usprawnianie i rozwój percepcji słuchowej,</t>
    </r>
    <r>
      <rPr>
        <sz val="10"/>
        <color indexed="8"/>
        <rFont val="Calibri"/>
        <family val="2"/>
        <charset val="238"/>
      </rPr>
      <t xml:space="preserve"> a także wspomagający </t>
    </r>
    <r>
      <rPr>
        <sz val="10"/>
        <rFont val="Calibri"/>
        <family val="2"/>
        <charset val="238"/>
      </rPr>
      <t xml:space="preserve">koncentrację uwagi </t>
    </r>
    <r>
      <rPr>
        <sz val="10"/>
        <color indexed="8"/>
        <rFont val="Calibri"/>
        <family val="2"/>
        <charset val="238"/>
      </rPr>
      <t xml:space="preserve">opartą na analizatorze słuchowym. Do wykorzystania na zajęciach korekcyjno-kompensacyjnych, ale także logopedycznych, rewalidacyjnych i innych, mających na celu kształtowanie i usprawnianie percepcji
słuchowej. Ponad </t>
    </r>
    <r>
      <rPr>
        <sz val="10"/>
        <rFont val="Calibri"/>
        <family val="2"/>
        <charset val="238"/>
      </rPr>
      <t xml:space="preserve">600 ćwiczeń interaktywnych i 200 kart pracy dla dzieci </t>
    </r>
    <r>
      <rPr>
        <b/>
        <sz val="10"/>
        <rFont val="Calibri"/>
        <family val="2"/>
        <charset val="238"/>
      </rPr>
      <t xml:space="preserve">w wieku 4+. 
GRATIS: </t>
    </r>
    <r>
      <rPr>
        <sz val="10"/>
        <color indexed="8"/>
        <rFont val="Calibri"/>
        <family val="2"/>
        <charset val="238"/>
      </rPr>
      <t xml:space="preserve">poradnik metodyczny, mikrofon, głośniki, słuchawki,  </t>
    </r>
    <r>
      <rPr>
        <b/>
        <sz val="10"/>
        <color indexed="8"/>
        <rFont val="Calibri"/>
        <family val="2"/>
        <charset val="238"/>
      </rPr>
      <t xml:space="preserve">szkolenie online z obsługi programu. Polecenia do ćwiczeń w dwóch wersjach językowych: polskiej i ukraińskiej.
</t>
    </r>
    <r>
      <rPr>
        <sz val="10"/>
        <color indexed="10"/>
        <rFont val="Calibri"/>
        <family val="2"/>
        <charset val="238"/>
      </rPr>
      <t xml:space="preserve">Program na 4 stanowiska: 2 online+ 2 offline
</t>
    </r>
    <r>
      <rPr>
        <sz val="10"/>
        <rFont val="Calibri"/>
        <family val="2"/>
        <charset val="238"/>
      </rPr>
      <t>LICENCJA BEZTERMINOWA</t>
    </r>
  </si>
  <si>
    <t>mTalent 
Zaburzenia przetwarzania słuchowego
(Percepcja słuchowa cz.2)</t>
  </si>
  <si>
    <r>
      <t xml:space="preserve">Bogaty zestaw interaktywnych ćwiczeń wspomagających usprawnianie i rozwój </t>
    </r>
    <r>
      <rPr>
        <b/>
        <sz val="10"/>
        <rFont val="Calibri"/>
        <family val="2"/>
        <charset val="238"/>
      </rPr>
      <t>wyższych funkcji słuchowych,</t>
    </r>
    <r>
      <rPr>
        <sz val="10"/>
        <rFont val="Calibri"/>
        <family val="2"/>
        <charset val="238"/>
      </rPr>
      <t xml:space="preserve"> a także wspierających rozwój uwagi i pamięci opartej na analizatorze słuchowym dzieci </t>
    </r>
    <r>
      <rPr>
        <b/>
        <sz val="10"/>
        <rFont val="Calibri"/>
        <family val="2"/>
        <charset val="238"/>
      </rPr>
      <t>w wieku 5+.</t>
    </r>
    <r>
      <rPr>
        <sz val="10"/>
        <rFont val="Calibri"/>
        <family val="2"/>
        <charset val="238"/>
      </rPr>
      <t xml:space="preserve"> Zestawy ćwiczeń w programie (</t>
    </r>
    <r>
      <rPr>
        <b/>
        <sz val="10"/>
        <rFont val="Calibri"/>
        <family val="2"/>
        <charset val="238"/>
      </rPr>
      <t>ponad 700</t>
    </r>
    <r>
      <rPr>
        <sz val="10"/>
        <rFont val="Calibri"/>
        <family val="2"/>
        <charset val="238"/>
      </rPr>
      <t xml:space="preserve">) zostały zaprojektowane tak, aby odzwierciedlały kryteria zawarte w definicji </t>
    </r>
    <r>
      <rPr>
        <b/>
        <sz val="10"/>
        <rFont val="Calibri"/>
        <family val="2"/>
        <charset val="238"/>
      </rPr>
      <t>ośrodkowego zaburzenia przetwarzania słuchowego (CAPD)</t>
    </r>
    <r>
      <rPr>
        <sz val="10"/>
        <rFont val="Calibri"/>
        <family val="2"/>
        <charset val="238"/>
      </rPr>
      <t xml:space="preserve"> stworzonej przez Amerykańskie Towarzystwo Mowy i Słuchu (ASHA, 1996).Do wykorzystania na zajęciach korekcyjno-kompensacyjnych, ale także logopedycznych, rewalidacyjnych i innych, mających na celu stymulację wyższych
funkcji słuchowych. </t>
    </r>
    <r>
      <rPr>
        <b/>
        <sz val="10"/>
        <rFont val="Calibri"/>
        <family val="2"/>
        <charset val="238"/>
      </rPr>
      <t>GRATIS</t>
    </r>
    <r>
      <rPr>
        <sz val="10"/>
        <rFont val="Calibri"/>
        <family val="2"/>
        <charset val="238"/>
      </rPr>
      <t xml:space="preserve">: poradnik metodyczny, mikrofon, głośniki, słuchawki(2 sztuki),  </t>
    </r>
    <r>
      <rPr>
        <b/>
        <sz val="10"/>
        <rFont val="Calibri"/>
        <family val="2"/>
        <charset val="238"/>
      </rPr>
      <t>szkolenie online z obsługi programu.</t>
    </r>
    <r>
      <rPr>
        <sz val="10"/>
        <rFont val="Calibri"/>
        <family val="2"/>
        <charset val="238"/>
      </rPr>
      <t xml:space="preserve"> </t>
    </r>
    <r>
      <rPr>
        <b/>
        <sz val="10"/>
        <rFont val="Calibri"/>
        <family val="2"/>
        <charset val="238"/>
      </rPr>
      <t>Polecenia do ćwiczeń w dwóch wersjach językowych: polskiej i ukraińskiej.</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</si>
  <si>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 xml:space="preserve">mTalent Percepcja słuchowa.
 Pakiet Ekspert </t>
  </si>
  <si>
    <r>
      <t xml:space="preserve">Bogaty zestaw interaktywnych ćwiczeń wspomagających usprawnianie i rozwój </t>
    </r>
    <r>
      <rPr>
        <b/>
        <sz val="10"/>
        <rFont val="Calibri"/>
        <family val="2"/>
        <charset val="238"/>
      </rPr>
      <t>percepcji słuchowej, wyższych funkcji słuchowych</t>
    </r>
    <r>
      <rPr>
        <sz val="10"/>
        <rFont val="Calibri"/>
        <family val="2"/>
        <charset val="238"/>
      </rPr>
      <t xml:space="preserve"> a także wspomagający koncentrację uwagi opartą na analizatorze słuchowym. </t>
    </r>
    <r>
      <rPr>
        <b/>
        <sz val="10"/>
        <rFont val="Calibri"/>
        <family val="2"/>
        <charset val="238"/>
      </rPr>
      <t>Ponad 1300</t>
    </r>
    <r>
      <rPr>
        <sz val="10"/>
        <rFont val="Calibri"/>
        <family val="2"/>
        <charset val="238"/>
      </rPr>
      <t xml:space="preserve"> ćwiczeń interaktywnych i setki kart pracy dla dzieci w wieku 4+.  Zestawy ćwiczeń zawarte w programie zostały zaprojektowane tak, aby odzwierciedlały kryteria zawarte w definicji ośrodkowego zaburzenia przetwarzania słuchowego (CAPD) stworzonej przez Amerykańskie Towarzystwo Mowy i Słuchu (ASHA, 1996). Do wykorzystania na zajęciach korekcyjno-kompensacyjnych, ale także logopedycznych, rewalidacyjnych i innych, mających na celu stymulację wyższych funkcji słuchowych. </t>
    </r>
    <r>
      <rPr>
        <b/>
        <sz val="10"/>
        <rFont val="Calibri"/>
        <family val="2"/>
        <charset val="238"/>
      </rPr>
      <t>GRATIS:</t>
    </r>
    <r>
      <rPr>
        <sz val="10"/>
        <rFont val="Calibri"/>
        <family val="2"/>
        <charset val="238"/>
      </rPr>
      <t xml:space="preserve"> poradniki metodyczne, mikrofony, głośniki, słuchawki (2 sztuki),</t>
    </r>
    <r>
      <rPr>
        <b/>
        <sz val="10"/>
        <rFont val="Calibri"/>
        <family val="2"/>
        <charset val="238"/>
      </rPr>
      <t xml:space="preserve">  szkolenie online z obsługi programu.   Polecenia do cz.1 ćwiczeń w dwóch wersjach językowych: polskiej i ukraińskiej. 
</t>
    </r>
    <r>
      <rPr>
        <sz val="10"/>
        <color indexed="10"/>
        <rFont val="Calibri"/>
        <family val="2"/>
        <charset val="238"/>
      </rPr>
      <t>Program na 4 stanowiska: 2 online+ 2 offline</t>
    </r>
    <r>
      <rPr>
        <sz val="10"/>
        <rFont val="Calibri"/>
        <family val="2"/>
        <charset val="238"/>
      </rPr>
      <t xml:space="preserve">
LICENCJA BEZTERMINOWA</t>
    </r>
  </si>
  <si>
    <t>mTalent Percepcja wzrokowa</t>
  </si>
  <si>
    <r>
      <t>Zestaw interaktywnych ćwiczeń wspomagających usprawnianie i rozwój percepcji wzrokowej</t>
    </r>
    <r>
      <rPr>
        <sz val="10"/>
        <color indexed="8"/>
        <rFont val="Calibri"/>
        <family val="2"/>
        <charset val="238"/>
      </rPr>
      <t xml:space="preserve">, a także wspomagający </t>
    </r>
    <r>
      <rPr>
        <sz val="10"/>
        <rFont val="Calibri"/>
        <family val="2"/>
        <charset val="238"/>
      </rPr>
      <t xml:space="preserve">koncentrację uwagi </t>
    </r>
    <r>
      <rPr>
        <sz val="10"/>
        <color indexed="8"/>
        <rFont val="Calibri"/>
        <family val="2"/>
        <charset val="238"/>
      </rPr>
      <t xml:space="preserve">opartą na analizatorze wzrokowym. Ponad </t>
    </r>
    <r>
      <rPr>
        <b/>
        <sz val="10"/>
        <rFont val="Calibri"/>
        <family val="2"/>
        <charset val="238"/>
      </rPr>
      <t xml:space="preserve">600 ćwiczeń interaktywnych i 200 kart pracy dla dzieci w wieku 4+. </t>
    </r>
    <r>
      <rPr>
        <sz val="10"/>
        <rFont val="Calibri"/>
        <family val="2"/>
        <charset val="238"/>
      </rPr>
      <t xml:space="preserve">Do wykorzystania na zajęciach
korekcyjno-kompensacyjnych, rewalidacyjnych, dydaktyczno-wyrównawczych i innych. Dla terapeutów i nauczycieli zajmujących się wspomaganiem sprawności w zakresie percepcji wzrokowej (np. dzieci z grupy ryzyka dysleksji). </t>
    </r>
    <r>
      <rPr>
        <b/>
        <sz val="10"/>
        <rFont val="Calibri"/>
        <family val="2"/>
        <charset val="238"/>
      </rPr>
      <t xml:space="preserve">GRATIS: </t>
    </r>
    <r>
      <rPr>
        <sz val="10"/>
        <color indexed="8"/>
        <rFont val="Calibri"/>
        <family val="2"/>
        <charset val="238"/>
      </rPr>
      <t xml:space="preserve">poradnik metodyczny, zestaw pomocy dydaktycznych,  </t>
    </r>
    <r>
      <rPr>
        <b/>
        <sz val="10"/>
        <color indexed="8"/>
        <rFont val="Calibri"/>
        <family val="2"/>
        <charset val="238"/>
      </rPr>
      <t>szkolenie online z obsługi programu. 
Polecenia do ćwiczeń w dwóch wersjach językowych: polskiej i ukraińskiej.</t>
    </r>
    <r>
      <rPr>
        <sz val="10"/>
        <color indexed="8"/>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</si>
  <si>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mTalent  Percepcja wzrokowo-słuchowa 
Pakiet Ekspert</t>
  </si>
  <si>
    <r>
      <t xml:space="preserve">Zestaw interaktywnych ćwiczeń wspomagających usprawnianie i rozwój percepcji słuchowej i wzrokowej, a także wspomagający koncentrację uwagi opartą na analizatorze słuchowym oraz wzrokowym. Ponad </t>
    </r>
    <r>
      <rPr>
        <b/>
        <sz val="10"/>
        <rFont val="Calibri"/>
        <family val="2"/>
        <charset val="238"/>
      </rPr>
      <t>1200 ćwiczeń interaktywnych i 400 kart pracy</t>
    </r>
    <r>
      <rPr>
        <sz val="10"/>
        <color indexed="8"/>
        <rFont val="Calibri"/>
        <family val="2"/>
        <charset val="238"/>
      </rPr>
      <t xml:space="preserve"> dla dzieci w wieku 4+.
Do wykorzystania na zajęciach korekcyjno-kompensacyjnych, rewalidacyjnych, dydaktyczno-wyrównawczych i innych. Dla terapeutów i nauczycieli zajmujących się wspomaganiem sprawności w zakresie percepcji słuchowej i wzrokowej (np. dzieci z grupy ryzyka dysleksji).</t>
    </r>
    <r>
      <rPr>
        <b/>
        <sz val="10"/>
        <rFont val="Calibri"/>
        <family val="2"/>
        <charset val="238"/>
      </rPr>
      <t xml:space="preserve"> GRATIS: </t>
    </r>
    <r>
      <rPr>
        <i/>
        <sz val="10"/>
        <rFont val="Calibri"/>
        <family val="2"/>
        <charset val="238"/>
      </rPr>
      <t>ksążka pt. "100 pomysłów podanych na tacy, czyli stos naprawdę nizłych kart pracy"</t>
    </r>
    <r>
      <rPr>
        <b/>
        <sz val="10"/>
        <rFont val="Calibri"/>
        <family val="2"/>
        <charset val="238"/>
      </rPr>
      <t xml:space="preserve"> </t>
    </r>
    <r>
      <rPr>
        <sz val="10"/>
        <color indexed="8"/>
        <rFont val="Calibri"/>
        <family val="2"/>
        <charset val="238"/>
      </rPr>
      <t xml:space="preserve">poradnik metodyczny, mikrofon, głośniki, słuchawki, zestaw pomocy dydaktycznych,  </t>
    </r>
    <r>
      <rPr>
        <b/>
        <sz val="10"/>
        <color indexed="8"/>
        <rFont val="Calibri"/>
        <family val="2"/>
        <charset val="238"/>
      </rPr>
      <t xml:space="preserve">szkolenie online z obsługi programu. 
Polecenia do ćwiczeń w dwóch wersjach językowych: polskiej i ukraińskiej.
</t>
    </r>
    <r>
      <rPr>
        <sz val="10"/>
        <color indexed="10"/>
        <rFont val="Calibri"/>
        <family val="2"/>
        <charset val="238"/>
      </rPr>
      <t>Program na 4 stanowiska: 2 online+ 2 offline</t>
    </r>
    <r>
      <rPr>
        <sz val="10"/>
        <rFont val="Calibri"/>
        <family val="2"/>
        <charset val="238"/>
      </rPr>
      <t xml:space="preserve">
LICENCJA BEZTERMINOWA</t>
    </r>
  </si>
  <si>
    <t xml:space="preserve">mTalent 
KONCENTRACJA I PAMIĘĆ
</t>
  </si>
  <si>
    <r>
      <t xml:space="preserve">Zestaw blisko </t>
    </r>
    <r>
      <rPr>
        <b/>
        <sz val="10"/>
        <rFont val="Calibri"/>
        <family val="2"/>
        <charset val="238"/>
      </rPr>
      <t>700 interaktywnych ćwiczeń</t>
    </r>
    <r>
      <rPr>
        <sz val="10"/>
        <rFont val="Calibri"/>
        <family val="2"/>
        <charset val="238"/>
      </rPr>
      <t xml:space="preserve"> stymulujących funkcje poznawcze, a także usprawniających spostrzeganie, pamięć i koncentrację uwagi, przeznaczony dla dwóch grup </t>
    </r>
    <r>
      <rPr>
        <b/>
        <sz val="10"/>
        <rFont val="Calibri"/>
        <family val="2"/>
        <charset val="238"/>
      </rPr>
      <t>wiekowych 5+ i 11+.</t>
    </r>
    <r>
      <rPr>
        <sz val="10"/>
        <rFont val="Calibri"/>
        <family val="2"/>
        <charset val="238"/>
      </rPr>
      <t xml:space="preserve">  Do wykorzystania na zajęciach korekcyjno-kompensacyjnych, rewalidacyjnych, dydaktyczno-wyrównawczych i innych mających na celu kształtowanie i usprawnianie funkcji poznawczych, spostrzegania, pamięci i koncentracji uwagi.</t>
    </r>
    <r>
      <rPr>
        <b/>
        <sz val="10"/>
        <rFont val="Calibri"/>
        <family val="2"/>
        <charset val="238"/>
      </rPr>
      <t xml:space="preserve">GRATIS: </t>
    </r>
    <r>
      <rPr>
        <sz val="10"/>
        <rFont val="Calibri"/>
        <family val="2"/>
        <charset val="238"/>
      </rPr>
      <t>karty pracy, przewodnik metodyczny, zestaw materiałów dodatkowych w jednym pudełku,</t>
    </r>
    <r>
      <rPr>
        <b/>
        <sz val="10"/>
        <rFont val="Calibri"/>
        <family val="2"/>
        <charset val="238"/>
      </rPr>
      <t xml:space="preserve"> 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</si>
  <si>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 xml:space="preserve">
mTalent Matematyka. Dyskalkulia 
</t>
  </si>
  <si>
    <r>
      <t xml:space="preserve">Zestaw </t>
    </r>
    <r>
      <rPr>
        <b/>
        <sz val="10"/>
        <rFont val="Calibri"/>
        <family val="2"/>
        <charset val="238"/>
      </rPr>
      <t xml:space="preserve">200 kart pracy i ponad 600 interaktywnych ćwiczeń </t>
    </r>
    <r>
      <rPr>
        <sz val="10"/>
        <color indexed="8"/>
        <rFont val="Calibri"/>
        <family val="2"/>
        <charset val="238"/>
      </rPr>
      <t xml:space="preserve">wspomagających myślenie i umiejętności matematyczne, przeznaczony dla dzieci </t>
    </r>
    <r>
      <rPr>
        <b/>
        <sz val="10"/>
        <rFont val="Calibri"/>
        <family val="2"/>
        <charset val="238"/>
      </rPr>
      <t xml:space="preserve">w wieku 6+ </t>
    </r>
    <r>
      <rPr>
        <sz val="10"/>
        <color indexed="8"/>
        <rFont val="Calibri"/>
        <family val="2"/>
        <charset val="238"/>
      </rPr>
      <t xml:space="preserve">przejawiających trudności w tym zakresie i dzieci z dyskalkulią. Do wykorzystania na zajęciach korekcyjno kompensacyjnych i dydaktyczno-wyrównawczych, a także innych, mających na celu kształtowanie i nabywanie umiejętności matematycznych na poziomie pierwszego
etapu edukacyjnego (klasy I-III) lub wyrównawczo w klasach starszych </t>
    </r>
    <r>
      <rPr>
        <b/>
        <sz val="10"/>
        <rFont val="Calibri"/>
        <family val="2"/>
        <charset val="238"/>
      </rPr>
      <t>GRATIS:</t>
    </r>
    <r>
      <rPr>
        <sz val="10"/>
        <color indexed="8"/>
        <rFont val="Calibri"/>
        <family val="2"/>
        <charset val="238"/>
      </rPr>
      <t xml:space="preserve"> poradnik metodyczny ze scenariuszami zajęć, zestaw pomocy dydaktycznych, </t>
    </r>
    <r>
      <rPr>
        <b/>
        <sz val="10"/>
        <color indexed="8"/>
        <rFont val="Calibri"/>
        <family val="2"/>
        <charset val="238"/>
      </rPr>
      <t xml:space="preserve"> szkolenie online z obsługi programu</t>
    </r>
    <r>
      <rPr>
        <sz val="10"/>
        <color indexed="8"/>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</si>
  <si>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 xml:space="preserve">mTalent Trudności w pisaniu </t>
  </si>
  <si>
    <r>
      <t xml:space="preserve">Specjalistyczne produkty przeznaczone do diagnozy, profilaktyki i terapii dysgrafii oraz nauki pisania i rozwijania motoryki małej już u </t>
    </r>
    <r>
      <rPr>
        <b/>
        <sz val="10"/>
        <rFont val="Calibri"/>
        <family val="2"/>
        <charset val="238"/>
      </rPr>
      <t xml:space="preserve">dzieci w wieku 3+. </t>
    </r>
    <r>
      <rPr>
        <sz val="10"/>
        <rFont val="Calibri"/>
        <family val="2"/>
        <charset val="238"/>
      </rPr>
      <t xml:space="preserve">Blisko </t>
    </r>
    <r>
      <rPr>
        <b/>
        <sz val="10"/>
        <rFont val="Calibri"/>
        <family val="2"/>
        <charset val="238"/>
      </rPr>
      <t xml:space="preserve">1000 ćwiczeń interaktywnych </t>
    </r>
    <r>
      <rPr>
        <sz val="10"/>
        <color indexed="8"/>
        <rFont val="Calibri"/>
        <family val="2"/>
        <charset val="238"/>
      </rPr>
      <t>oraz 100 kart pracy do wydruku.</t>
    </r>
    <r>
      <rPr>
        <b/>
        <sz val="10"/>
        <rFont val="Calibri"/>
        <family val="2"/>
        <charset val="238"/>
      </rPr>
      <t xml:space="preserve"> </t>
    </r>
    <r>
      <rPr>
        <sz val="10"/>
        <rFont val="Calibri"/>
        <family val="2"/>
        <charset val="238"/>
      </rPr>
      <t>Do wykorzystania na zajęciach</t>
    </r>
    <r>
      <rPr>
        <b/>
        <sz val="10"/>
        <rFont val="Calibri"/>
        <family val="2"/>
        <charset val="238"/>
      </rPr>
      <t xml:space="preserve">
</t>
    </r>
    <r>
      <rPr>
        <sz val="10"/>
        <rFont val="Calibri"/>
        <family val="2"/>
        <charset val="238"/>
      </rPr>
      <t>korekcyjno-kompensacyjnych, rewalidacyjnych i dydaktycznowyrównawczych z dziećmi ze specyficznymi trudnościami w uczeniu się (w tym z symptomami dysgrafii lub obniżonym napięciem mięśniowym) oraz jako narzędzie profilaktyczne przygotowujące dzieci do nauki pisania, wspomagające tradycyjną naukę pisania liter.</t>
    </r>
    <r>
      <rPr>
        <b/>
        <sz val="10"/>
        <rFont val="Calibri"/>
        <family val="2"/>
        <charset val="238"/>
      </rPr>
      <t xml:space="preserve"> GRATIS: </t>
    </r>
    <r>
      <rPr>
        <sz val="10"/>
        <color indexed="8"/>
        <rFont val="Calibri"/>
        <family val="2"/>
        <charset val="238"/>
      </rPr>
      <t xml:space="preserve">poradnik metodyczny, zestaw pomocy dydaktycznych,  </t>
    </r>
    <r>
      <rPr>
        <b/>
        <sz val="10"/>
        <color indexed="8"/>
        <rFont val="Calibri"/>
        <family val="2"/>
        <charset val="238"/>
      </rPr>
      <t>szkolenie online z obsługi programu.</t>
    </r>
    <r>
      <rPr>
        <sz val="10"/>
        <color indexed="8"/>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LICENCJA BEZTERMINOWA</t>
    </r>
  </si>
  <si>
    <t>mTalent Czytanie SY-LA-BA-MI cz.1</t>
  </si>
  <si>
    <r>
      <rPr>
        <sz val="10"/>
        <rFont val="Calibri"/>
        <family val="2"/>
        <charset val="238"/>
      </rPr>
      <t>Zestaw</t>
    </r>
    <r>
      <rPr>
        <b/>
        <sz val="10"/>
        <rFont val="Calibri"/>
        <family val="2"/>
        <charset val="238"/>
      </rPr>
      <t xml:space="preserve"> ponad 550 multimedialnych ćwiczeń </t>
    </r>
    <r>
      <rPr>
        <sz val="10"/>
        <rFont val="Calibri"/>
        <family val="2"/>
        <charset val="238"/>
      </rPr>
      <t xml:space="preserve">do nauki czytania opartych </t>
    </r>
    <r>
      <rPr>
        <b/>
        <sz val="10"/>
        <rFont val="Calibri"/>
        <family val="2"/>
        <charset val="238"/>
      </rPr>
      <t>na zbiorze sylab otwartych</t>
    </r>
    <r>
      <rPr>
        <sz val="10"/>
        <rFont val="Calibri"/>
        <family val="2"/>
        <charset val="238"/>
      </rPr>
      <t xml:space="preserve"> i tekstach z nich złożonych</t>
    </r>
    <r>
      <rPr>
        <b/>
        <sz val="10"/>
        <rFont val="Calibri"/>
        <family val="2"/>
        <charset val="238"/>
      </rPr>
      <t xml:space="preserve"> </t>
    </r>
    <r>
      <rPr>
        <sz val="10"/>
        <rFont val="Calibri"/>
        <family val="2"/>
        <charset val="238"/>
      </rPr>
      <t xml:space="preserve">dla dzieci </t>
    </r>
    <r>
      <rPr>
        <b/>
        <sz val="10"/>
        <rFont val="Calibri"/>
        <family val="2"/>
        <charset val="238"/>
      </rPr>
      <t xml:space="preserve">w wieku 3+. </t>
    </r>
    <r>
      <rPr>
        <sz val="10"/>
        <rFont val="Calibri"/>
        <family val="2"/>
        <charset val="238"/>
      </rPr>
      <t xml:space="preserve">Do wykorzystania na zajęciach dydaktycznych (np. roczne przygotowanie przedszkolne lub wcześniej), dydaktyczno-wyrównawczych, logopedycznych, zajęciach terapii pedagogicznej, zajęciach rewalidacyjnych, w edukacji domowej i innych obszarach mających na celu wykształcenie u dziecka umiejętności czytania. </t>
    </r>
    <r>
      <rPr>
        <b/>
        <sz val="10"/>
        <rFont val="Calibri"/>
        <family val="2"/>
        <charset val="238"/>
      </rPr>
      <t xml:space="preserve">GRATIS: </t>
    </r>
    <r>
      <rPr>
        <sz val="10"/>
        <rFont val="Calibri"/>
        <family val="2"/>
        <charset val="238"/>
      </rPr>
      <t xml:space="preserve">poradnik metodyczny, karty pracy do wydruku (ponad 100), </t>
    </r>
    <r>
      <rPr>
        <b/>
        <sz val="10"/>
        <rFont val="Calibri"/>
        <family val="2"/>
        <charset val="238"/>
      </rPr>
      <t xml:space="preserve">zestaw kart, </t>
    </r>
    <r>
      <rPr>
        <sz val="10"/>
        <rFont val="Calibri"/>
        <family val="2"/>
        <charset val="238"/>
      </rPr>
      <t xml:space="preserve">pt. "Stolikowa gra sylabowa",  </t>
    </r>
    <r>
      <rPr>
        <b/>
        <sz val="10"/>
        <rFont val="Calibri"/>
        <family val="2"/>
        <charset val="238"/>
      </rPr>
      <t>szkolenie online z obsługi programu.</t>
    </r>
    <r>
      <rPr>
        <sz val="10"/>
        <rFont val="Calibri"/>
        <family val="2"/>
        <charset val="238"/>
      </rPr>
      <t xml:space="preserve"> 
</t>
    </r>
    <r>
      <rPr>
        <b/>
        <sz val="10"/>
        <rFont val="Calibri"/>
        <family val="2"/>
        <charset val="238"/>
      </rPr>
      <t>Polecenia do ćwiczeń w dwóch wersjach językowych: polskiej i ukraińskiej</t>
    </r>
    <r>
      <rPr>
        <sz val="10"/>
        <rFont val="Calibri"/>
        <family val="2"/>
        <charset val="238"/>
      </rPr>
      <t>.</t>
    </r>
    <r>
      <rPr>
        <b/>
        <sz val="10"/>
        <rFont val="Calibri"/>
        <family val="2"/>
        <charset val="238"/>
      </rPr>
      <t xml:space="preserve">
</t>
    </r>
    <r>
      <rPr>
        <sz val="10"/>
        <color indexed="10"/>
        <rFont val="Calibri"/>
        <family val="2"/>
        <charset val="238"/>
      </rPr>
      <t>UWAGA! program na 9 stanowisk: 3 online+ 6 offline</t>
    </r>
    <r>
      <rPr>
        <b/>
        <sz val="10"/>
        <rFont val="Calibri"/>
        <family val="2"/>
        <charset val="238"/>
      </rPr>
      <t xml:space="preserve">
LICENCJA BEZTERMINOWA</t>
    </r>
  </si>
  <si>
    <t>mTalent Czytanie SY-LA-BA-MI cz.2</t>
  </si>
  <si>
    <r>
      <rPr>
        <sz val="10"/>
        <rFont val="Calibri"/>
        <family val="2"/>
        <charset val="238"/>
      </rPr>
      <t>Zestaw</t>
    </r>
    <r>
      <rPr>
        <b/>
        <sz val="10"/>
        <rFont val="Calibri"/>
        <family val="2"/>
        <charset val="238"/>
      </rPr>
      <t xml:space="preserve"> ponad 550 multimedialnych ćwiczeń </t>
    </r>
    <r>
      <rPr>
        <sz val="10"/>
        <rFont val="Calibri"/>
        <family val="2"/>
        <charset val="238"/>
      </rPr>
      <t xml:space="preserve"> do naukiczytania, inspirowanych </t>
    </r>
    <r>
      <rPr>
        <b/>
        <sz val="10"/>
        <rFont val="Calibri"/>
        <family val="2"/>
        <charset val="238"/>
      </rPr>
      <t>metodą 18 struktur wyrazowych</t>
    </r>
    <r>
      <rPr>
        <sz val="10"/>
        <rFont val="Calibri"/>
        <family val="2"/>
        <charset val="238"/>
      </rPr>
      <t xml:space="preserve"> dla dzieci już</t>
    </r>
    <r>
      <rPr>
        <b/>
        <sz val="10"/>
        <rFont val="Calibri"/>
        <family val="2"/>
        <charset val="238"/>
      </rPr>
      <t xml:space="preserve"> w wieku 5+. </t>
    </r>
    <r>
      <rPr>
        <sz val="10"/>
        <rFont val="Calibri"/>
        <family val="2"/>
        <charset val="238"/>
      </rPr>
      <t xml:space="preserve">Do wykorzystania na zajęciach dydaktycznych (np. roczne przygotowanie przedszkolne lub wcześniej), dydaktyczno-wyrównawczych, logopedycznych, zajęciach terapii pedagogicznej, zajęciach rewalidacyjnych, w edukacji domowej i innych obszarach mających na celu wykształcenie u dziecka umiejętności czytania </t>
    </r>
    <r>
      <rPr>
        <b/>
        <sz val="10"/>
        <rFont val="Calibri"/>
        <family val="2"/>
        <charset val="238"/>
      </rPr>
      <t xml:space="preserve">GRATIS: </t>
    </r>
    <r>
      <rPr>
        <sz val="10"/>
        <rFont val="Calibri"/>
        <family val="2"/>
        <charset val="238"/>
      </rPr>
      <t xml:space="preserve">poradnik metodyczny, karty pracy do wydruku (ponad 100), książka, </t>
    </r>
    <r>
      <rPr>
        <b/>
        <sz val="10"/>
        <rFont val="Calibri"/>
        <family val="2"/>
        <charset val="238"/>
      </rPr>
      <t xml:space="preserve"> szkolenie online z obsługi programu. Polecenia do ćwiczeń w dwóch wersjach językowych: polskiej i ukraińskiej.
</t>
    </r>
    <r>
      <rPr>
        <sz val="10"/>
        <color indexed="10"/>
        <rFont val="Calibri"/>
        <family val="2"/>
        <charset val="238"/>
      </rPr>
      <t>UWAGA! program na 9 stanowisk: 3 online+ 6 offline</t>
    </r>
    <r>
      <rPr>
        <b/>
        <sz val="10"/>
        <rFont val="Calibri"/>
        <family val="2"/>
        <charset val="238"/>
      </rPr>
      <t xml:space="preserve">
LICENCJA BEZTERMINOWA</t>
    </r>
  </si>
  <si>
    <t>mTalent Czytanie SY-LA-BA-MI 
Pakiet Ekspert</t>
  </si>
  <si>
    <r>
      <t xml:space="preserve">Pakiet dwóch programów </t>
    </r>
    <r>
      <rPr>
        <sz val="10"/>
        <rFont val="Calibri"/>
        <family val="2"/>
        <charset val="238"/>
      </rPr>
      <t xml:space="preserve">przeznaczonych dla dzieci w wieku 3+ oraz 5+ , zawierający zestaw multimedialnych ćwiczeń </t>
    </r>
    <r>
      <rPr>
        <b/>
        <sz val="10"/>
        <rFont val="Calibri"/>
        <family val="2"/>
        <charset val="238"/>
      </rPr>
      <t>(ponad 1100)</t>
    </r>
    <r>
      <rPr>
        <sz val="10"/>
        <rFont val="Calibri"/>
        <family val="2"/>
        <charset val="238"/>
      </rPr>
      <t xml:space="preserve"> do nauki czytania opartych na zbiorze sylab otwartych oraz ćwiczeń inspirowanych metodą 18 struktur wyrazowych. Do wykorzystania na zajęciach dydaktycznych (np. roczne przygotowanie przedszkolne lub wcześniej), dydaktyczno-wyrównawczych, logopedycznych, zajęciach terapii pedagogicznej, zajęciach rewalidacyjnych, w edukacji domowej i innych obszarach mających na celu wykształcenie u dziecka umiejętności czytania.  </t>
    </r>
    <r>
      <rPr>
        <b/>
        <sz val="10"/>
        <rFont val="Calibri"/>
        <family val="2"/>
        <charset val="238"/>
      </rPr>
      <t>GRATIS:</t>
    </r>
    <r>
      <rPr>
        <sz val="10"/>
        <rFont val="Calibri"/>
        <family val="2"/>
        <charset val="238"/>
      </rPr>
      <t xml:space="preserve"> poradniki metodyczne, karty pracy do wydruku (ponad 200), książka, zestaw kart pt. "Stolikowa gra sylabowa"</t>
    </r>
    <r>
      <rPr>
        <b/>
        <sz val="10"/>
        <rFont val="Calibri"/>
        <family val="2"/>
        <charset val="238"/>
      </rPr>
      <t xml:space="preserve">,  szkolenie online z obsługi programu. Polecenia do ćwiczeń w dwóch wersjach językowych: polskiej i ukraińskiej.
</t>
    </r>
    <r>
      <rPr>
        <sz val="10"/>
        <color indexed="10"/>
        <rFont val="Calibri"/>
        <family val="2"/>
        <charset val="238"/>
      </rPr>
      <t>UWAGA! program na 9 stanowisk: 3 online+ 6 offline</t>
    </r>
    <r>
      <rPr>
        <b/>
        <sz val="10"/>
        <rFont val="Calibri"/>
        <family val="2"/>
        <charset val="238"/>
      </rPr>
      <t xml:space="preserve">
LICENCJA BEZTERMINOWA</t>
    </r>
  </si>
  <si>
    <t>mTalent Ortografia</t>
  </si>
  <si>
    <r>
      <rPr>
        <sz val="10"/>
        <rFont val="Calibri"/>
        <family val="2"/>
        <charset val="238"/>
      </rPr>
      <t>Seria</t>
    </r>
    <r>
      <rPr>
        <b/>
        <sz val="10"/>
        <rFont val="Calibri"/>
        <family val="2"/>
        <charset val="238"/>
      </rPr>
      <t xml:space="preserve"> blisko 1200 ćwiczeń multimedialnych </t>
    </r>
    <r>
      <rPr>
        <sz val="10"/>
        <rFont val="Calibri"/>
        <family val="2"/>
        <charset val="238"/>
      </rPr>
      <t xml:space="preserve">o różnym poziomie trudności kształcących świadomość ortograficzną i poprawną pisownię u </t>
    </r>
    <r>
      <rPr>
        <b/>
        <sz val="10"/>
        <rFont val="Calibri"/>
        <family val="2"/>
        <charset val="238"/>
      </rPr>
      <t xml:space="preserve">dzieci w wieku 6+. </t>
    </r>
    <r>
      <rPr>
        <sz val="10"/>
        <rFont val="Calibri"/>
        <family val="2"/>
        <charset val="238"/>
      </rPr>
      <t>Do wykorzystania na zajęciach korekcyjno-kompensacyjnych lub dydaktyczno-wyrównawczych,a także na lekcjach mających na celu kształtowanie świadomości ortograficznej i poprawnej pisowni.</t>
    </r>
    <r>
      <rPr>
        <b/>
        <sz val="10"/>
        <rFont val="Calibri"/>
        <family val="2"/>
        <charset val="238"/>
      </rPr>
      <t xml:space="preserve"> GRATIS: </t>
    </r>
    <r>
      <rPr>
        <sz val="10"/>
        <rFont val="Calibri"/>
        <family val="2"/>
        <charset val="238"/>
      </rPr>
      <t xml:space="preserve">poradnik metodyczny, 200 kart pracy do wydruku, książka z wyliczankami ortograficznymi "Orto-Rymy", zestaw kart, pt. "Orto-fiszki",  </t>
    </r>
    <r>
      <rPr>
        <b/>
        <sz val="10"/>
        <rFont val="Calibri"/>
        <family val="2"/>
        <charset val="238"/>
      </rPr>
      <t>szkolenie online z obsługi programu</t>
    </r>
    <r>
      <rPr>
        <sz val="10"/>
        <rFont val="Calibri"/>
        <family val="2"/>
        <charset val="238"/>
      </rPr>
      <t xml:space="preserve">. </t>
    </r>
    <r>
      <rPr>
        <b/>
        <sz val="10"/>
        <rFont val="Calibri"/>
        <family val="2"/>
        <charset val="238"/>
      </rPr>
      <t xml:space="preserve"> 
Polecenia do ćwiczeń w dwóch wersjach językowych: polskiej i ukraińskiej.
</t>
    </r>
    <r>
      <rPr>
        <sz val="10"/>
        <color indexed="10"/>
        <rFont val="Calibri"/>
        <family val="2"/>
        <charset val="238"/>
      </rPr>
      <t>UWAGA! program na 9 stanowisk: 3 online+ 6 offline</t>
    </r>
    <r>
      <rPr>
        <b/>
        <sz val="10"/>
        <rFont val="Calibri"/>
        <family val="2"/>
        <charset val="238"/>
      </rPr>
      <t xml:space="preserve">
LICENCJA BEZTERMINOWA</t>
    </r>
  </si>
  <si>
    <t>mTalent Potrafię. 
Obszar polonistyczny kl.4-6</t>
  </si>
  <si>
    <r>
      <rPr>
        <sz val="10"/>
        <rFont val="Calibri"/>
        <family val="2"/>
        <charset val="238"/>
      </rPr>
      <t>Zestaw</t>
    </r>
    <r>
      <rPr>
        <b/>
        <sz val="10"/>
        <rFont val="Calibri"/>
        <family val="2"/>
        <charset val="238"/>
      </rPr>
      <t xml:space="preserve"> 800 ćwiczeń</t>
    </r>
    <r>
      <rPr>
        <sz val="10"/>
        <rFont val="Calibri"/>
        <family val="2"/>
        <charset val="238"/>
      </rPr>
      <t xml:space="preserve"> i materiałów interaktywnych do wykorzystania podczas zajęć wyrównawczych, korekcyjno-kompensacyjnych i rewalidacyjnych z obszaru edukacji polonistycznej dla uczniów klas 4-6, a w ramach utrwalenia, również  uczniów starszych (np. klasy 7-8) przejawiającychtrudności w obszarze języka polskiego (czytanie, rozumienie i interpretacja tekstu, gramatyka, ortografia i inne). </t>
    </r>
    <r>
      <rPr>
        <b/>
        <sz val="10"/>
        <rFont val="Calibri"/>
        <family val="2"/>
        <charset val="238"/>
      </rPr>
      <t xml:space="preserve"> GRATIS: </t>
    </r>
    <r>
      <rPr>
        <sz val="10"/>
        <rFont val="Calibri"/>
        <family val="2"/>
        <charset val="238"/>
      </rPr>
      <t xml:space="preserve">poradnik metodyczny, materiały dodatkowe, </t>
    </r>
    <r>
      <rPr>
        <b/>
        <sz val="10"/>
        <rFont val="Calibri"/>
        <family val="2"/>
        <charset val="238"/>
      </rPr>
      <t>szkolenie online z obsługi programu.</t>
    </r>
    <r>
      <rPr>
        <sz val="10"/>
        <rFont val="Calibri"/>
        <family val="2"/>
        <charset val="238"/>
      </rPr>
      <t xml:space="preserve">  </t>
    </r>
    <r>
      <rPr>
        <sz val="10"/>
        <color indexed="10"/>
        <rFont val="Calibri"/>
        <family val="2"/>
        <charset val="238"/>
      </rPr>
      <t>UWAGA! program na 9 stanowisk: 3 online+ 6 offline</t>
    </r>
    <r>
      <rPr>
        <b/>
        <sz val="10"/>
        <rFont val="Calibri"/>
        <family val="2"/>
        <charset val="238"/>
      </rPr>
      <t xml:space="preserve">
LICENCJA BEZTERMINOWA</t>
    </r>
  </si>
  <si>
    <t>mTalent Potrafię. 
Obszar matematyczny kl. 4-6</t>
  </si>
  <si>
    <r>
      <rPr>
        <sz val="10"/>
        <rFont val="Calibri"/>
        <family val="2"/>
        <charset val="238"/>
      </rPr>
      <t>Zestaw</t>
    </r>
    <r>
      <rPr>
        <b/>
        <sz val="10"/>
        <rFont val="Calibri"/>
        <family val="2"/>
        <charset val="238"/>
      </rPr>
      <t xml:space="preserve"> 800 ćwiczeń</t>
    </r>
    <r>
      <rPr>
        <sz val="10"/>
        <rFont val="Calibri"/>
        <family val="2"/>
        <charset val="238"/>
      </rPr>
      <t xml:space="preserve"> i materiałów interaktywnych do wykorzystania podczas zajęć terapii pedagogicznej, wyrównawczych i rewalidacyjnych z obszaru edukacji matematycznej dla uczniów klas 4-6, a w ramach utrwalenia, również  uczniów starszych (np. klasy 7-8) przejawiających trudności w tym obszarze. </t>
    </r>
    <r>
      <rPr>
        <b/>
        <sz val="10"/>
        <rFont val="Calibri"/>
        <family val="2"/>
        <charset val="238"/>
      </rPr>
      <t>GRATIS:</t>
    </r>
    <r>
      <rPr>
        <sz val="10"/>
        <rFont val="Calibri"/>
        <family val="2"/>
        <charset val="238"/>
      </rPr>
      <t xml:space="preserve"> poradnik metodyczny, materiały dodatkowe, </t>
    </r>
    <r>
      <rPr>
        <b/>
        <sz val="10"/>
        <rFont val="Calibri"/>
        <family val="2"/>
        <charset val="238"/>
      </rPr>
      <t>szkolenie online z obsługi programu.</t>
    </r>
    <r>
      <rPr>
        <sz val="10"/>
        <rFont val="Calibri"/>
        <family val="2"/>
        <charset val="238"/>
      </rPr>
      <t xml:space="preserve">  </t>
    </r>
    <r>
      <rPr>
        <sz val="10"/>
        <color indexed="10"/>
        <rFont val="Calibri"/>
        <family val="2"/>
        <charset val="238"/>
      </rPr>
      <t>UWAGA! program na 9 stanowisk: 3 online+ 6 offline</t>
    </r>
    <r>
      <rPr>
        <b/>
        <sz val="10"/>
        <rFont val="Calibri"/>
        <family val="2"/>
        <charset val="238"/>
      </rPr>
      <t xml:space="preserve">
LICENCJA BEZTERMINOWA</t>
    </r>
  </si>
  <si>
    <t>mTalent Czytanie. LITERY</t>
  </si>
  <si>
    <r>
      <t xml:space="preserve">Zestaw blisko </t>
    </r>
    <r>
      <rPr>
        <b/>
        <sz val="10"/>
        <rFont val="Calibri"/>
        <family val="2"/>
        <charset val="238"/>
      </rPr>
      <t>1000 interaktywnych ćwiczeń</t>
    </r>
    <r>
      <rPr>
        <sz val="10"/>
        <rFont val="Calibri"/>
        <family val="2"/>
        <charset val="238"/>
      </rPr>
      <t xml:space="preserve"> do nauki i różnicowania drukowanych i pisanych liter polskiego alfabetu dla uczniów </t>
    </r>
    <r>
      <rPr>
        <b/>
        <sz val="10"/>
        <rFont val="Calibri"/>
        <family val="2"/>
        <charset val="238"/>
      </rPr>
      <t xml:space="preserve">w wieku 5+ </t>
    </r>
    <r>
      <rPr>
        <sz val="10"/>
        <rFont val="Calibri"/>
        <family val="2"/>
        <charset val="238"/>
      </rPr>
      <t xml:space="preserve"> posługujących się językiem polskim lub uczących się języka polskiego jako obcego. Do wykorzystania w ramach zajęć z dziećmi rozpoczynającymi swoją przygodę z czytaniem i pisaniem (profilaktyka i nauka), a także ze zdiagnozowanymi trudnościami w tym zakresie (np. ryzyko dysleksji). </t>
    </r>
    <r>
      <rPr>
        <b/>
        <sz val="10"/>
        <rFont val="Calibri"/>
        <family val="2"/>
        <charset val="238"/>
      </rPr>
      <t xml:space="preserve">GRATIS: </t>
    </r>
    <r>
      <rPr>
        <sz val="10"/>
        <rFont val="Calibri"/>
        <family val="2"/>
        <charset val="238"/>
      </rPr>
      <t>karty pracy do wydruku,</t>
    </r>
    <r>
      <rPr>
        <b/>
        <sz val="10"/>
        <rFont val="Calibri"/>
        <family val="2"/>
        <charset val="238"/>
      </rPr>
      <t xml:space="preserve"> obszerny przewodnik metodyczny</t>
    </r>
    <r>
      <rPr>
        <sz val="10"/>
        <rFont val="Calibri"/>
        <family val="2"/>
        <charset val="238"/>
      </rPr>
      <t>, zestawu materiałów dodatkowych w jednym
pudełku,</t>
    </r>
    <r>
      <rPr>
        <b/>
        <sz val="10"/>
        <rFont val="Calibri"/>
        <family val="2"/>
        <charset val="238"/>
      </rPr>
      <t xml:space="preserve"> szkolenie online z obsługi programu.</t>
    </r>
    <r>
      <rPr>
        <sz val="10"/>
        <rFont val="Calibri"/>
        <family val="2"/>
        <charset val="238"/>
      </rPr>
      <t xml:space="preserve">  </t>
    </r>
    <r>
      <rPr>
        <sz val="10"/>
        <color indexed="10"/>
        <rFont val="Calibri"/>
        <family val="2"/>
        <charset val="238"/>
      </rPr>
      <t>UWAGA! program na 9 stanowisk: 3 online+ 6 offline</t>
    </r>
    <r>
      <rPr>
        <sz val="10"/>
        <rFont val="Calibri"/>
        <family val="2"/>
        <charset val="238"/>
      </rPr>
      <t xml:space="preserve">
</t>
    </r>
    <r>
      <rPr>
        <b/>
        <sz val="10"/>
        <rFont val="Calibri"/>
        <family val="2"/>
        <charset val="238"/>
      </rPr>
      <t>LICENCJA BEZTERMINOWA</t>
    </r>
  </si>
  <si>
    <t>mTalent Czytanie ze zrozumieniem</t>
  </si>
  <si>
    <r>
      <t>Zestaw ponad</t>
    </r>
    <r>
      <rPr>
        <b/>
        <sz val="10"/>
        <rFont val="Calibri"/>
        <family val="2"/>
        <charset val="238"/>
      </rPr>
      <t xml:space="preserve"> 700 multimedialnych ćwiczeń</t>
    </r>
    <r>
      <rPr>
        <sz val="10"/>
        <rFont val="Calibri"/>
        <family val="2"/>
        <charset val="238"/>
      </rPr>
      <t xml:space="preserve"> do kształcenia i treningu umiejętności czytania ze zrozumieniem dla uczniów </t>
    </r>
    <r>
      <rPr>
        <b/>
        <sz val="10"/>
        <rFont val="Calibri"/>
        <family val="2"/>
        <charset val="238"/>
      </rPr>
      <t>w wieku 7+</t>
    </r>
    <r>
      <rPr>
        <sz val="10"/>
        <rFont val="Calibri"/>
        <family val="2"/>
        <charset val="238"/>
      </rPr>
      <t xml:space="preserve"> posługujących się językiem polskim lub uczących się języka polskiego jako obcego. Do wykorzystania na zajęciach z zakresu pomocy psychologiczno-pedagogicznej (np. korekcyjno-kompensacyjnych, dydaktyczno-wyrównawczych) lub zajęciach dodatkowych z języka polskiego dla uczniów przybywających z zagranicy – podstawy języka polskiego jako obcego. </t>
    </r>
    <r>
      <rPr>
        <b/>
        <sz val="10"/>
        <rFont val="Calibri"/>
        <family val="2"/>
        <charset val="238"/>
      </rPr>
      <t xml:space="preserve">GRATIS: </t>
    </r>
    <r>
      <rPr>
        <sz val="10"/>
        <rFont val="Calibri"/>
        <family val="2"/>
        <charset val="238"/>
      </rPr>
      <t>karty pracy do wydruku,</t>
    </r>
    <r>
      <rPr>
        <b/>
        <sz val="10"/>
        <rFont val="Calibri"/>
        <family val="2"/>
        <charset val="238"/>
      </rPr>
      <t xml:space="preserve"> obszerny przewodnik metodyczny</t>
    </r>
    <r>
      <rPr>
        <sz val="10"/>
        <rFont val="Calibri"/>
        <family val="2"/>
        <charset val="238"/>
      </rPr>
      <t>, zestawu materiałów dodatkowych w jednym pudełku,</t>
    </r>
    <r>
      <rPr>
        <b/>
        <sz val="10"/>
        <rFont val="Calibri"/>
        <family val="2"/>
        <charset val="238"/>
      </rPr>
      <t xml:space="preserve"> szkolenie online z obsługi programu.</t>
    </r>
    <r>
      <rPr>
        <sz val="10"/>
        <rFont val="Calibri"/>
        <family val="2"/>
        <charset val="238"/>
      </rPr>
      <t xml:space="preserve">  </t>
    </r>
    <r>
      <rPr>
        <sz val="10"/>
        <color indexed="10"/>
        <rFont val="Calibri"/>
        <family val="2"/>
        <charset val="238"/>
      </rPr>
      <t>UWAGA! program na 9 stanowisk: 3 online+ 6 offline</t>
    </r>
    <r>
      <rPr>
        <sz val="10"/>
        <rFont val="Calibri"/>
        <family val="2"/>
        <charset val="238"/>
      </rPr>
      <t xml:space="preserve">
</t>
    </r>
    <r>
      <rPr>
        <b/>
        <sz val="10"/>
        <rFont val="Calibri"/>
        <family val="2"/>
        <charset val="238"/>
      </rPr>
      <t>LICENCJA BEZTERMINOWA</t>
    </r>
  </si>
  <si>
    <t>mTalent Nauka polskiego jako obcego</t>
  </si>
  <si>
    <r>
      <t xml:space="preserve">Zestaw </t>
    </r>
    <r>
      <rPr>
        <b/>
        <sz val="10"/>
        <rFont val="Calibri"/>
        <family val="2"/>
        <charset val="238"/>
      </rPr>
      <t>kilkuset multimedialnych ćwiczeń</t>
    </r>
    <r>
      <rPr>
        <sz val="10"/>
        <rFont val="Calibri"/>
        <family val="2"/>
        <charset val="238"/>
      </rPr>
      <t xml:space="preserve"> do kształcenia podstaw języka polskiego jako języka obcego na poziomie A1 z elementami A2. Program z podziałem na dwie grupy wiekowe (6+, 11+, klas: I-III i IV-VIII.)Do wykorzystania na indywidualnych oraz grupowych zajęciach z języka polskiego jako obcego, a także na zwykłych lekcjach języka polskiego, na które uczęszczają uczniowie z niską znajomością języka polskiego (np. dzieci z doświadczeniem migracji). </t>
    </r>
    <r>
      <rPr>
        <b/>
        <sz val="10"/>
        <rFont val="Calibri"/>
        <family val="2"/>
        <charset val="238"/>
      </rPr>
      <t>GRATIS:</t>
    </r>
    <r>
      <rPr>
        <sz val="10"/>
        <rFont val="Calibri"/>
        <family val="2"/>
        <charset val="238"/>
      </rPr>
      <t xml:space="preserve"> karty pracy do wydruku, </t>
    </r>
    <r>
      <rPr>
        <b/>
        <sz val="10"/>
        <rFont val="Calibri"/>
        <family val="2"/>
        <charset val="238"/>
      </rPr>
      <t>obszerny przewodnik metodyczny</t>
    </r>
    <r>
      <rPr>
        <sz val="10"/>
        <rFont val="Calibri"/>
        <family val="2"/>
        <charset val="238"/>
      </rPr>
      <t xml:space="preserve">, zestawu materiałów dodatkowych w jednym pudełku, </t>
    </r>
    <r>
      <rPr>
        <b/>
        <sz val="10"/>
        <rFont val="Calibri"/>
        <family val="2"/>
        <charset val="238"/>
      </rPr>
      <t>szkolenie online z obsługi programu.</t>
    </r>
    <r>
      <rPr>
        <sz val="10"/>
        <rFont val="Calibri"/>
        <family val="2"/>
        <charset val="238"/>
      </rPr>
      <t xml:space="preserve">  
</t>
    </r>
    <r>
      <rPr>
        <sz val="10"/>
        <color indexed="10"/>
        <rFont val="Calibri"/>
        <family val="2"/>
        <charset val="238"/>
      </rPr>
      <t>UWAGA! program na 9 stanowisk: 3 online+ 6 offline</t>
    </r>
    <r>
      <rPr>
        <sz val="10"/>
        <rFont val="Calibri"/>
        <family val="2"/>
        <charset val="238"/>
      </rPr>
      <t xml:space="preserve">
</t>
    </r>
    <r>
      <rPr>
        <b/>
        <sz val="10"/>
        <rFont val="Calibri"/>
        <family val="2"/>
        <charset val="238"/>
      </rPr>
      <t>LICENCJA BEZTERMINOWA</t>
    </r>
  </si>
  <si>
    <t>mTalent ADHD</t>
  </si>
  <si>
    <r>
      <t xml:space="preserve">Zestaw </t>
    </r>
    <r>
      <rPr>
        <b/>
        <sz val="10"/>
        <rFont val="Calibri"/>
        <family val="2"/>
        <charset val="238"/>
      </rPr>
      <t>kilkuset interaktywnych ćwiczeń</t>
    </r>
    <r>
      <rPr>
        <sz val="10"/>
        <rFont val="Calibri"/>
        <family val="2"/>
        <charset val="238"/>
      </rPr>
      <t xml:space="preserve">, kart pracy i scenariuszy do pracy z uczniem z objawami lub diagnozą zespołu nadpobudliwości psychoruchowej z deficytem uwagi. Przeznaczony dla terapeutów i nauczycieli pracujących z dziećmi w dwóch grupach wiekowych </t>
    </r>
    <r>
      <rPr>
        <b/>
        <sz val="10"/>
        <rFont val="Calibri"/>
        <family val="2"/>
        <charset val="238"/>
      </rPr>
      <t>(6+ i 11+)</t>
    </r>
    <r>
      <rPr>
        <sz val="10"/>
        <rFont val="Calibri"/>
        <family val="2"/>
        <charset val="238"/>
      </rPr>
      <t xml:space="preserve"> w zakresie zaburzeń uwagi, nadruchliwości i impulsywności czyli trzech obszarów,
w których pojawiają się objawy charakterystyczne dla ADHD. </t>
    </r>
    <r>
      <rPr>
        <b/>
        <sz val="10"/>
        <rFont val="Calibri"/>
        <family val="2"/>
        <charset val="238"/>
      </rPr>
      <t>GRATIS:</t>
    </r>
    <r>
      <rPr>
        <sz val="10"/>
        <rFont val="Calibri"/>
        <family val="2"/>
        <charset val="238"/>
      </rPr>
      <t xml:space="preserve"> obszerny przewodnik metodyczny, zestaw materiałów dodatkowych w jednym pudełku, </t>
    </r>
    <r>
      <rPr>
        <b/>
        <sz val="10"/>
        <rFont val="Calibri"/>
        <family val="2"/>
        <charset val="238"/>
      </rPr>
      <t xml:space="preserve">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t>
    </r>
    <r>
      <rPr>
        <b/>
        <sz val="10"/>
        <rFont val="Calibri"/>
        <family val="2"/>
        <charset val="238"/>
      </rPr>
      <t>LICENCJA BEZTERMINOWA</t>
    </r>
  </si>
  <si>
    <r>
      <t xml:space="preserve">mTalent Autyzm. Tworzenie Umiejętności Życiowych - 
- uczeń starszy 
</t>
    </r>
    <r>
      <rPr>
        <b/>
        <sz val="11"/>
        <color indexed="53"/>
        <rFont val="Calibri"/>
        <family val="2"/>
        <charset val="238"/>
      </rPr>
      <t>(tablet w zestawie)</t>
    </r>
  </si>
  <si>
    <r>
      <t>Zestaw ponad</t>
    </r>
    <r>
      <rPr>
        <b/>
        <sz val="10"/>
        <rFont val="Calibri"/>
        <family val="2"/>
        <charset val="238"/>
      </rPr>
      <t xml:space="preserve"> 500 interaktywnych ćwiczeń</t>
    </r>
    <r>
      <rPr>
        <sz val="10"/>
        <rFont val="Calibri"/>
        <family val="2"/>
        <charset val="238"/>
      </rPr>
      <t xml:space="preserve"> do pracy ze starszym uczniem (11+) ze spektrum autyzmu, niepełnosprawnością intelektualną i innymi zaburzeniami wymagającymi wsparcia umiejętności społecznych i życiowych. Do wykorzystania na zajęciach rewalidacyjnych oraz podczas treningu umiejętności społecznych,a także na lekcjach wychowawczych oraz wszystkich zajęciach skoncentrowanych na rozwijaniu kompetencji społecznych i życiowych. </t>
    </r>
    <r>
      <rPr>
        <b/>
        <sz val="10"/>
        <rFont val="Calibri"/>
        <family val="2"/>
        <charset val="238"/>
      </rPr>
      <t xml:space="preserve">GRATIS: </t>
    </r>
    <r>
      <rPr>
        <sz val="10"/>
        <rFont val="Calibri"/>
        <family val="2"/>
        <charset val="238"/>
      </rPr>
      <t xml:space="preserve">obszerny przewodnik metodyczny, zestawu pomocy sensorycznych (słuchawki wyciszające, fidget toys), tablet w jednym pudełku, </t>
    </r>
    <r>
      <rPr>
        <b/>
        <sz val="10"/>
        <rFont val="Calibri"/>
        <family val="2"/>
        <charset val="238"/>
      </rPr>
      <t xml:space="preserve">szkolenie online z obsługi programu. </t>
    </r>
    <r>
      <rPr>
        <sz val="10"/>
        <rFont val="Calibri"/>
        <family val="2"/>
        <charset val="238"/>
      </rPr>
      <t xml:space="preserve">
</t>
    </r>
    <r>
      <rPr>
        <sz val="10"/>
        <color indexed="10"/>
        <rFont val="Calibri"/>
        <family val="2"/>
        <charset val="238"/>
      </rPr>
      <t>Program na 4 stanowiska: 2 online+ 2 offline</t>
    </r>
    <r>
      <rPr>
        <sz val="10"/>
        <rFont val="Calibri"/>
        <family val="2"/>
        <charset val="238"/>
      </rPr>
      <t xml:space="preserve">
</t>
    </r>
    <r>
      <rPr>
        <b/>
        <sz val="10"/>
        <rFont val="Calibri"/>
        <family val="2"/>
        <charset val="238"/>
      </rPr>
      <t>LICENCJA BEZTERMINOWA</t>
    </r>
  </si>
  <si>
    <t>BĘDZIE DOBRZE</t>
  </si>
  <si>
    <r>
      <t xml:space="preserve">Będzie dobrze - program wspierający kształcenie kompetencji emocjonalno-społecznych oraz udzielanie pomocy psychologiczno-pedagogicznej w kontekście sytuacji kryzysowych i traumatycznych (wiek 10+)
</t>
    </r>
    <r>
      <rPr>
        <b/>
        <sz val="10"/>
        <rFont val="Calibri"/>
        <family val="2"/>
        <charset val="238"/>
      </rPr>
      <t>Licencja bezterminowa:</t>
    </r>
    <r>
      <rPr>
        <sz val="10"/>
        <rFont val="Calibri"/>
        <family val="2"/>
        <charset val="238"/>
      </rPr>
      <t xml:space="preserve"> 3</t>
    </r>
    <r>
      <rPr>
        <b/>
        <sz val="10"/>
        <rFont val="Calibri"/>
        <family val="2"/>
        <charset val="238"/>
      </rPr>
      <t xml:space="preserve"> stanowiska online + 6 stanowisk offline</t>
    </r>
    <r>
      <rPr>
        <sz val="10"/>
        <rFont val="Calibri"/>
        <family val="2"/>
        <charset val="238"/>
      </rPr>
      <t xml:space="preserve"> dla nauczycieli oraz dodatkowa licencja dla 30 uczniów</t>
    </r>
  </si>
  <si>
    <t>Drukarka 3D Flashforge Adventurer 3</t>
  </si>
  <si>
    <t>Druk 3D</t>
  </si>
  <si>
    <t xml:space="preserve">Drukarka 3D zaprojektowana przez firmę Flashforge. Przeznaczona jest do wydruku trójwymiarowych modeli wymiarach do 150 x 150 x 150 mm. Posiada obudowę typu zamkniętego, wewnętrzne oświetlenie oraz kamerę umożliwiającą zdalne śledzenie postępów wydruku. Adventurer 3 jest niezwykle cicha, w trakcie pracy generuje dźwięk poniżej 45 dB. Urządzenie jest w całości złożone, gotowe do użytku. </t>
  </si>
  <si>
    <t>338 x 340 x 405 mm</t>
  </si>
  <si>
    <t>LEGO Education SPIKE Prime (SP 4-8)</t>
  </si>
  <si>
    <t>LEGO Education SPIKE Prime (SP 4-8) - zestaw dodatkowy</t>
  </si>
  <si>
    <t xml:space="preserve">LEGO Education SPIKE Essential (SP 1-3) </t>
  </si>
  <si>
    <t>LEGO Education BricQ Motion Prime (SP 4-8)</t>
  </si>
  <si>
    <t>LEGO Education BricQ Motion Essential (SP 1-3)</t>
  </si>
  <si>
    <t>Zestaw elektroniczny BOFFIN I 300</t>
  </si>
  <si>
    <t>Zestaw elektroniczny BOFFIN I 500</t>
  </si>
  <si>
    <t>Zestaw elektroniczny BOFFIN I 750</t>
  </si>
  <si>
    <t>Aparat Canon EOS M50 MARK II BK M15-45S</t>
  </si>
  <si>
    <t>Aparat Canon EOS 250D BK 18-55 S</t>
  </si>
  <si>
    <t>743382</t>
  </si>
  <si>
    <t>Zestaw eksperymentów SMARTBEE Bez Barier Śniegologia SPE</t>
  </si>
  <si>
    <t>Zestaw eksperymentów SMARTBEE Bez Barier Ruchome Piaski SPE</t>
  </si>
  <si>
    <t>Aparat Kodak AZ1000</t>
  </si>
  <si>
    <t>Mikrofon nakamerowy MKE 200 w Sennheiser</t>
  </si>
  <si>
    <t>Mikroport Boya BY-WM4 PRO K1</t>
  </si>
  <si>
    <t>Kompaktowy, budżetowy bezprzewodowy system transmisji dźwięku pracujący w częstotliwości cyfrowej 2.4 GHz. Zestaw składa się z nadajnika, dwukanałowego odbiornika i dookólnego mikrofonu lavalier. Urządzenie zapewnia wyraźną poprawę jakości dźwięku w porównaniu z wbudowanymi mikrofonami w kamerach i urządzeniach mobilnych. Doskonale sprawdzi się podczas filmowania wesel, realizowania prezentacji, krótkich wideo na vloga, YouTube czy TikToka. Boya BY-WM4 PRO K1 działa na wolnym od zakłóceń widmie 2.4 GHz i zapewnia zasięg do 60 metrów. Transmisja cyfrowa: 2.4 GHz (2405-2478MHz) Modulacja: GFSK Zakres pracy: 60 m Pasmo przenoszenia: 35Hz - 14 KHz Stosunek sygnał/szum: 84dB Zasilanie: 2x AAA Wyjście słuchawkowe: mini Jack 3.5 mm</t>
  </si>
  <si>
    <t>Statyw z szyną montażową</t>
  </si>
  <si>
    <t>Łatwy w obsłudze statyw wyposażony w głowicę olejową to doskonały wybór do fotografii oraz filmu. Zapewnia płynny ruch, a co za tym idzie bezproblemową pracę przez wiele lat, o czym świadczą opinie tysiąca zadowolonych klientów. Z jego
działania będą zadowoleni zarówno profesjonaliści, jak i amatorzy. Ważąc nieco ponad kilogram statyw staje się
jednym z najlżejszych tego typu urządzeń na rynku, z jednoczesnym maksymalnym obciążeniem 3,5 kg. Szeroki zakres regulacji wysokości (58–157 cm) oraz płynna regulacja głowicy sprawiają, że obsługa urządzenia staje się prawdziwą przyjemnością. Wygodny pasek na ramię pozwoli z kolei wygodnie przenosić statyw z miejsca na miejsce.</t>
  </si>
  <si>
    <t>Zestaw oświetlenia ciągłego LED- MAC</t>
  </si>
  <si>
    <t xml:space="preserve">Zestaw bazuje na stałym świetle generowanym przez profesjonalną świetlówkę fotograficzną, dającą idealnie
białe światło o temperaturze 5 500 K wiernie oddające kolory przedmiotów. Żarówki fotograficzne są wydajne i energooszczędne oraz posiadają standardowy gwint E27. Jednocześnie tego typu światło stałe pozostaje niezależne od aparatu (nie wymaga stosowania wyzwalaczy). AKCESORIA W ZESTAWIE:
• 2 x statyw 803–16 do 230 cm wysokości (gwint 16 mm + 1/4 cala),
• 2 x oprawa softbox 50 x 70 cm na 1 żarówkę E27,
• 2 x żarówka 85W (świetlówka – temperatura 5 500 K),
• 2 x żarówka 85W (LED – temperatura 5 500 K).
</t>
  </si>
  <si>
    <t>Gimbal FeiyuTech Vlog Pocket 2</t>
  </si>
  <si>
    <t xml:space="preserve">Ultralekki, kieszonkowy gimbal do smartfona. Został wyposażony w ogrom możliwości i unikatowych funkcji. Idealna stabilizacja, inteligentne wykrywanie twarzy i obiektów, tryb portretowy, kontrola zoomu, obsługa za pomocą gestów. </t>
  </si>
  <si>
    <t>Green screen mobilny w obudowie</t>
  </si>
  <si>
    <t>Łatwy w przechowywaniu mobilny green screen może służyć jako tło podczas streamingów czy kręcenia vlogów.</t>
  </si>
  <si>
    <t>Zestaw LEGO® Education SPIKE™ Prime to narzędzie do nauki przedmiotów STEAM dla uczniów klas 4-8 szkoły podstawowej. Dzięki połączeniu kolorowych klocków LEGO, łatwego w użyciu sprzętu i oprogramowania oraz intuicyjnego języka kodowania metodą "przeciągnij i upuść" opartego na Scratchu, SPIKE Prime stale angażuje uczniów w ciekawe zajęcia edukacyjne, pomagając im krytycznie myśleć i rozwiązywać złożone problemy, niezależnie od poziomu ich nauki. Od projektów dla początkujących po nieograniczone możliwości kreatywnego projektowania, SPIKE Prime pomaga uczniom nauczyć się podstawowych umiejętności STEAM oraz XXI wieku potrzebnych by stać się innowacyjnymi umysłami jutra... po prostu się bawiąc!</t>
  </si>
  <si>
    <t>Zestaw rozszerzający LEGO® Education SPIKE™ Prime pomaga stworzyć funkcjonalne roboty wykorzystywane w m.in. w turniejach FIRST® LEGO® League. Dodatkowy element pozwala połączyć elementy LEGO® Education SPIKE™ Prime z systemem Raspberry PI.
603 elementy, zawierają płytkę łączącą z Raspburry PI, wyjątkowe duże koła i zębatki łukowe. Zestaw rozszerza możliwości elektroniki - zawiera dodatkowy czujnik koloru i silnik. Zwiększa możliwości ukierunkowanego uczenia przedmiotów STEAM w klasach 4 - 8 szkoły podstawowej. Pozwala tworzyć zaawansowane modele i daje możliwość rozszerzania swoich budowli poza możliwości samych zestawów LEGO® Education SPIKE™ Prime.Zestaw jest rozszerzeniem dla zestawu LEGO® Education SPIKE™ Prime.</t>
  </si>
  <si>
    <t>Zestaw LEGO® Education SPIKE™ Essential zachęca uczniów klas I–III szkół podstawowych do nauki przedmiotów STEAM. Pozwala ćwiczyć umiejętność rozwiązywania problemów i opowiadania historii podczas zabawy, która uczy dzieci wytrwałości i samodzielnego myślenia. LEGO® Education SPIKE™ Essential pozwala dzieciom w interaktywny sposób poznawać zagadnienia związane z przedmiotami STEAM. Dzięki poruszaniu tematów z życia codziennego, minifigurkom z różnymi osobowościami oraz znanym elementom konstrukcyjnym LEGO®, abstrakcyjne pojęcia ożywają, a uczniowie nabywają umiejętności językowe, matematyczne i społeczno-emocjonalne.</t>
  </si>
  <si>
    <t xml:space="preserve">Zestaw dla nauczycieli i uczniów klas 4-8. Wyjątkowe, kolorowe elementy wspierają uczniów w nauce przedmiotów STEAM, zwłaszcza w poznawaniu zasad fizyki. 
Materiały dla nauczycieli, "pierwsze kroki" i przykładowe scenariusze zajęć pomagają rozpocząć pracę z zestawem i skutecznie korzystać z niego na lekcjach.
Zestaw nie zawiera elektroniki, dzięki czemu uczniowie skupiają się na eksperymentowaniu z mechaniką. Koła zębate, przekładnie, ciężarki i żagle wprowadzają uczniów w zasady mechaniki. </t>
  </si>
  <si>
    <t>LEGO® Education BricQ Motion angażuje uczniów szkół podstawowych i ponadpodstawowych w naukę STEAM podczas eksperymentów z siłą, ruchem i interakcjami w kontekście sportowym. Bez użycia technologii LEGO® Education BricQ Motion zapewnia łatwą, praktyczną naukę poprzez doświadczenia oraz wspieranie zrozumienia fizyki. Używając specjalnych elementów, takich jak koła zębate, dźwignie, osie i koła pasowe, uczniowie aktywnie angażują się w naukę fizyki, tworząc ciekawe budowle, które wprawiają potem w ruch.</t>
  </si>
  <si>
    <t>Zestawy konstrukcyjne Boffin I umożliwiają realizację projektów według gotowych pomysłów zawartych w instrukcji lub pomysłów własnych. Podstawą wszystkich projektów jest siatka, na której zatrzaskujemy poszczególne elementy.  Kolorystyka elementów ułatwiająca ich prawidłowe umiejscowienie na płytce. W instrukcji opisano, jak projekt powinien działać i czego możemy od niego oczekiwać. Po złożeniu można sprawdzić, czy wszystko działa. Zestawy następują po sobie i zawsze wyższa wersja zawiera to samo co niższa:
Boffin I 300 = Boffin I 100 + dodatkowe części i projekty
Boffin I 500 = Boffin I 100 + Boffin I 300 + dodatkowe części i projekty
Boffin I 750 = Boffin I 100 + Boffin I 300 + Boffin I 500 + dodatkowe części i projekty. Boffin I 300 zawiera 60 elementów, z których można skonstruować następujące projekty: wykrywacz kłamstw, radio, czujnik wody, ciśnieniomierz, czujnik ruchu, miernik oporu, falę dźwiękową, laser i inne, w sumie 300 projektów, które zostały szczegółowo opisane w załączonej instrukcji.</t>
  </si>
  <si>
    <t>Zestawy konstrukcyjne Boffin I umożliwiają realizację projektów według gotowych pomysłów zawartych w instrukcji lub pomysłów własnych. Podstawą wszystkich projektów jest siatka, na której zatrzaskujemy poszczególne elementy.  Kolorystyka elementów ułatwiająca ich prawidłowe umiejscowienie na płytce.W instrukcji opisano, jak projekt powinien działać i czego możemy od niego oczekiwać. Po złożeniu można sprawdzić, czy wszystko działa. Zestawy następują po sobie i zawsze wyższa wersja zawiera to samo co niższa:
Boffin I 300 = Boffin I 100 + dodatkowe części i projekty
Boffin I 500 = Boffin I 100 + Boffin I 300 + dodatkowe części i projekty
Boffin I 750 = Boffin I 100 + Boffin I 300 + Boffin I 500 + dodatkowe części i projekty. Boffin I 500 zawiera 75 elementów, z których można skonstruować następujące projekty: radio FM, playback, telegraf, muzykę sterowaną głosem i dotykiem, śpiew ptaków, dźwięk wozu policyjnego, karetki, broni palnej, i inne, w sumie 500 projektów, które zostały szczegółowo opisane w załączonej instrukcji.</t>
  </si>
  <si>
    <t>Zawartość opakowania:
1 płytka podstawowa
80 elementów (np. ogniwo słoneczne, wyłącznik wibracyjny, elektromagnes i inne)
1 instalacyjna płyta dysk z programem do podłączenia do komputera PC
1 szczegółowa instrukcja z obrazkami wszystkich projektów i części (na dołączonym dysku flash)</t>
  </si>
  <si>
    <t>Niezależnie od zaburzonego obszaru, czy dysharmonii ucznia,  produkt wzbogacony o Plan Aktywności Ucznia, Książeczkę Dydaktyczną oraz kartę AR pozwoli na szerokie i nowoczesne  wsparcie nauczyciela w przypadku pracy indywidualnej jak i grupowej podczas zajęć obowiązkowych i dodatkowych, w których uczestniczą uczniowie ze SPE, w tym z niepełnosprawnościami. 
Eksperyment Śniegologia SPE został tak zaprojektowany, aby wzmacniać koncentrację i umiejętnie ukierunkowywać uwagę ucznia. Główny nacisk położony jest na samodzielność i bezpieczeństwo.  Dla nauczyciela w prosty, obrazowy sposób przygotowane są informacje wprowadzające ucznia  w temat Obserwacji i rozróżniania stanów skupienia, stały, ciekły i gazowy. Uczeń ma okazję zobaczyć, dotknąć i doświadczyć każdego z nich. Uczeń rozwija koordynację wzrokowo-ruchową przygotowując elementy doświadczenia zgodnie z Planem Aktywności. Największą atrakcją jest sensoryczne „tworzenie” mokrego śniegu – szczególnie polecane dla uczniów z nadwrażliwością i niedowrażliwością sensoryczną. Podczas zabawy uczniowie mogą dodatkowo „lepić” różne przestrzenne kształty a następnie samodzielnie wykonać odstresowującego  i wzmacniającego mięśnie dłoni – gniotka. Pozostałą część „śniegu” zamieniamy z powrotem w ciecz, ukazując odwracalność procesów w przyrodzie. Na każdym etapie eksperymentu utrwalamy przeliczanie, odważanie, chwyt pęsetowy, koncentrację i koordynację. Po zakończonej zabawie utrwalamy i uogólniamy zdobytą wiedzę, wypełniając przygotowaną Książeczkę Dydaktyczną – rysujemy, piszemy po śladzie, uzupełniamy! Dodatkowo, do zestawu dołączona jest karta AR. Aplikacja dostępna jest dla systemów Android i iOS. Dzięki darmowej aplikacji z technologią rozszerzonej rzeczywistości (AR) istnieje możliwość prowadzenia zajęć z wykorzystaniem technik i metod uczenia opartych o najnowocześniejsze osiągnięcia informatyczne.
Zawartość zestawu ŚNIEGOLOGIA SPE
·        okulary ochronne  (2 szt.)
·        folia ochronna (1 szt.)
·        instrukcja (1 szt.)
·        karta pracy drukowana (1 szt.)
·        plan aktywności (1 szt.)
·        taca (1 szt.)
·        łyżka (2 szt.)
·        kubek (1 szt.)
·        próbówki z korkiem (3 szt.)
·        chlorek sodu (15 g)
·        poliakrylan sodu (15 g)
·        poliaktylan sodu (1 g)
·        strzykawka (1 szt.)
·        karta rozszerzonej rzeczywistości AR (1 szt.)</t>
  </si>
  <si>
    <t>Niezależnie od zaburzonego obszaru, czy dysharmonii ucznia,  produkt wzbogacony o Plan Aktywności Ucznia, Książeczkę Dydaktyczną oraz kartę AR pozwoli na szerokie i nowoczesne  wsparcie nauczyciela w przypadku pracy indywidualnej jak i grupowej podczas zajęć obowiązkowych i dodatkowych, w których uczestniczą uczniowie ze SPE, w tym z niepełnosprawnościami. 
Eksperyment Ruchome piaski SPE został tak zaprojektowany, aby wzmacniać koncentrację i umiejętnie ukierunkowywać uwagę ucznia. Główny nacisk położony jest na samodzielność i bezpieczeństwo.  Dla nauczyciela w prosty, obrazowy sposób przygotowane są informacje wprowadzające ucznia  w temat Obserwacji i rozróżniania stanów skupienia, czy wszystko jest jednoznaczne? Jak odróżnić ciało stałe od cieczy? Czy stan materii może zależeć od nas? Od działania pochodzącego z zewnątrz?  Co to są ruchome piaski i dlaczego boimy się bagien? Uczeń ma okazję zobaczyć, dotknąć i doświadczyć każdego z nich. Uczeń rozwija koordynację wzrokowo-ruchową przygotowując elementy doświadczenia zgodnie z Planem Aktywności. Największą atrakcją jest sensoryczne doświadczenie różnych tekstur, połączenia niezwykłej cieczy i ciała stałego – szczególnie polecane dla uczniów z nadwrażliwością i niedowrażliwością sensoryczną. Podczas zabawy uczniowie mogą dodatkowo „pisać” palcami  litery, cyfry i kształty a następnie zaobserwować ich znikanie. Testując twardość stworzonego „gluta” proponujemy zabawić się z rytmem- wolno, szybko. Kiedy płyn nieniutonowski jest najtwardszy?  Na każdym etapie eksperymentu utrwalamy przeliczanie, odważanie, chwyt pensetowy, koncentrację i koordynację. Po zakończonej zabawie utrwalamy i uogólniamy zdobytą wiedzę wypełniając przygotowaną Książeczkę Dydaktyczną – rysujemy, piszemy po śladzie, uzupełniamy! Dodatkowo, do zestawu dołączona jest karta AR. Aplikacja dostępna jest dla systemów Android i iOS. Dzięki darmowej aplikacji z technologią rozszerzonej rzeczywistości (AR) istnieje możliwość prowadzenia zajęć z wykorzystaniem technik i metod uczenia opartych o najnowocześniejsze osiągnięcia informatyczne.
Zawartość zestawu: RUCHOME PIASKI SPE
·        okulary ochronne  (2 szt.)
·        folia ochronna (1 szt.)
·        instrukcja (1 szt.)
·        karta pracy drukowana (1 szt.)
·        plan aktywności (1 szt.)
·        taca (1 szt.)
·        łyżka (2 szt.)
·        zlewka (1 szt.)
·        szalka Petriego (1 szt.)
·        suchy piasek 1 szt.
·        skrobia (1 szt.)
·        karta rozszerzonej rzeczywistości AR (1 szt.)</t>
  </si>
  <si>
    <t>Matryca CMOS aparatu o wymiarach 22.3 x 14.9 mm zapewnia w pełni jakościowe ujęcia. Rozdzielczość efektywna wynosi 24.1 Mpx, dzięki czemu aparat doskonale odwzorowuje rzeczywistość na zdjęciach. Maksymalna rozdzielczość zapisywanych zdjęć wynosi 6000 x 4000 pikseli. Sprzęt wykonuje zdjęcia seryjne do 10 klatek na sekundę, dzięki czemu masz pewność uzyskania najlepszej fotografii. Zoom optyczny ułatwi utrwalanie na zdjęciach obiekty, znajdujące się w znacznej odległości.
Rozmiar matrycy22.3 x 14.9 mm
Rozdzielczość efektywna [mln. punktów]24.1
Rodzaj matrycy CMOS
Procesor obrazu DIGIC VIII
Rozdzielczość przetwornika [mln. punktów]25.8
Aparat pełnoklatkowy Nie
Aparat z matrycą APS-C Tak
Ogniskowa obiektywu [mm]15 - 45
Jasność obiektywu f/3.5 - 6.3
Obiektyw w zestawie Tak
Rodzaj wizjera Elektroniczny
Rodzaj ekranu Dotykowy ekran LCD, Ruchomy ekran LCD
Wielkość ekranu LCD [cal]3
Wizjer Tak
Zdjęcia seryjne Do 10 kl./s
Rodzaj stabilizacji obrazu W zależności od obiektywu
Stabilizacja obrazu W zależności od obiektywu
Złącze HDMI Tak
Zoom optyczny Tak
Złącze USB Tak
Łączność bezprzewodowa Bluetooth, NFC, Wi-Fi
Aparat do filmowania/vlogowania Tak
Wbudowana lampa błyskowa Tak
Maksymalna rozdzielczość nagrywania filmów3840 x 2160
Obsługiwane karty pamięci Karta pamięci SD, Karta pamięci SDHC, Karta pamięci SDXC
Format zdjęć JPG, RAW
Maksymalna rozdzielczość zapisywanego zdjęcia6000 x 4000
Nagrywanie filmówMP4
Wyposażenie Akumulator, Kabel zasilający, Ładowarka, Obiektyw, Pasek na szyję, Pokrywa korpusu
Załączona dokumentacja Instrukcja obsługi w języku polskim, Karta gwarancyjna
Gwarancja24 miesiące
Kolor obudowy Czarny
Rodzaj zestawu Body z obiektywem
Zakres czułości ISO100 - 51200
Waga [g]387
Wysokość [mm]88.1
Szerokość [mm]116.3
Głębokość [mm]58.7
W zestawie
Aparat, obiektyw z dekielkami, pokrywa korpusu, kabel zasilający, akumulator, pasek na szyję, ładowarka sieciowa, dokumentacja.</t>
  </si>
  <si>
    <t>Bardzo lekka lustrzanka cyfrowa z ruchomym ekranem oraz klasyczną obsługą. Tworzenie znakomitych zdjęć i filmów 4K jest proste. Aparat umożliwia też intuicyjną komunikację z urządzeniami inteligentnymi.
Wewnątrz mobilnej obudowy aparatu EOS 250D umieszczono matrycę o rozdzielczości 24,1 megapiksela i procesor obrazu DIGIC 8, co przekłada się na doskonałe rezultaty pracy w plenerze. Wizjer optyczny zapewnia wyraźny obraz w czasie rzeczywistym.
Możesz robić zdjęcia o rozdzielczości 24,1 megapiksela i nagrywać niezwykle wyraźne i pełne kolorów filmy 4K. Matryca APS-C i procesor DIGIC 8 zapewniają doskonałe rezultaty nawet w słabym oświetleniu.
Udostępnianie zdjęć znajomym i rodzinie jest proste – wystarczy połączyć aparat EOS 250D ze smartfonem lub z tabletem za pomocą łączności Bluetooth, a wbudowany moduł Wi-Fi zajmie się resztą.
Bez względu na to, czy fotografujesz wydarzenie z szybkością 5 kl./s za pomocą wizjera optycznego, czy korzystasz z trybu Live View z technologią Dual Pixel CMOS AF i funkcją AF ze śledzeniem oczu, zarejestrujesz wyraźne zdjęcia i filmy.
Możesz korzystać z trybu automatycznego. Z kolei interfejs z przewodnikiem i funkcja twórczego wspomagania pozwalają uwolnić kreatywność.
Ruchomy ekran dotykowy ułatwia pracę pod nietypowym kątem i tworzenie zdjęć selfie.</t>
  </si>
  <si>
    <t>Aparat KODAK Pixpro AZ1000 umożliwia wykonywanie zdjęć w rozdzielczości maksymalnej 5184×3888 pikseli. Urządzenie zostało wyposażone w optyczny stabilizator obrazu, który zapewnia doskonałą ostrość zdjęć nawet w trudnych warunkach. Redukcja efektu czerwonych oczu, technologia rozpoznawania twarzy i retusz upiększający, dają możliwość wykonywania wspaniałych portretów i zdjęć grupowych. Natomiast programy tematyczne pozwalają na automatyczne dobranie parametrów do rodzaju wykonywanych zdjęć, dzięki temu z łatwością uzyskasz wspaniałe zdjęcia natury, pejzaży i osób w ruchu.</t>
  </si>
  <si>
    <t>Nowy kompaktowy mikrofon kierunkowy kompatybilny z lustrzankami cyfrowymi, bezlusterkowcami oraz urządzeniami mobilnymi.</t>
  </si>
  <si>
    <t>Stół z kaminowanym blatem</t>
  </si>
  <si>
    <t>Stolik świetlicowy z blatem z płyty laminowanej o grubości 18 mm.
Blat w rozmiarze 900x900 mm, rozmiar 4</t>
  </si>
  <si>
    <t>Stolik świetlicowy 900x900 rozm.4</t>
  </si>
  <si>
    <t>Stół z prostokątnym blatem 120 x 70 cm. Blat został wykonany z płyty laminowanej o grubości 1,8 cm. Dostępne kolory blatów: buk, klon, popiel, żółty, zielony, niebieski, czerwony.</t>
  </si>
  <si>
    <t>SE2060</t>
  </si>
  <si>
    <t>SE0621</t>
  </si>
  <si>
    <t>Kręgle maxi</t>
  </si>
  <si>
    <t>Zestaw dużych kręgli wykonanych
z miękkiego tworzywa. W komplecie: 10 kręgli o wys. 29 cm, 2 kule o śr. 16 cm oraz 1 torba która pomieści cały zestaw.</t>
  </si>
  <si>
    <t>Woreczki z grochem</t>
  </si>
  <si>
    <t>Zestaw 4 woreczków z grochem w 4 kolorach. Idealne do zabaw ruchowych,rywalizacji sportowej, gimnastyki korekcyjnej.</t>
  </si>
  <si>
    <t>Zabawa w kodowanie. Zestaw  Let's go Code!</t>
  </si>
  <si>
    <t>Zestaw do kodowania bawi i rozwija myślenie krytczne, myśl sekwencyjną, umiejętności rozwiązywania problemów, wzmacnia motorykę, zmysł kierunkowy, podążanie za wskazówkami. Wprowadza dzieci w świat kodowania i programowania bez użycia elektroniki. Przewodnik w pełnym kolorze zawiera przykładowe zabawy i przykłady podsatw kodowania.</t>
  </si>
  <si>
    <t>SE0593</t>
  </si>
  <si>
    <t>Wyspy rzeczne</t>
  </si>
  <si>
    <t>Kolorowe wyspy rozłożone na podłodze stworzą ścieżkę, po której mogą wędrować dzieci podczas ćwiczeń oraz zabaw ruchowych. Stąpając po wyspach o dwóch wysokościach, maluchy ćwiczą mięśnie śródstopia, poprawiają ukrwienie w kończynach i doskonalą równowagę. W zestawie jest 6 wysp z antypoślizgowym spodem: 3 duże i 3 małe.</t>
  </si>
  <si>
    <t>Klocki Dienesa</t>
  </si>
  <si>
    <t>Klocki ułatwiające aktywizację wyobraźni dzieci, umożliwiają wizualizację pojęć abstrakcyjnych i obserwację zależności między nimi.
Dzięki temu wiedza zdobyta przez dzieci jest bardziej trwała i daje umiejętność jej praktycznego stosowania.
Mają zastosowanie w realizacji m.in. takich zagadnień, jak:
- wprowadzenie figur geometrycznych,
- klasyfikowanie przedmiotów według kształtu/wielkości/ koloru,
- wyodrębnianie zbiorów, określanie warunków spełnianych przez elementy danego zbioru,
- podział zbioru na podzbiory,
- wyznaczanie części wspólnej,
- sumy i różnicy zbiorów,
- pojęcie zbioru pustego,
- kształtowanie pojęcia relacji i funkcji,
- wprowadzenia pojęcia konturu.
W drewnianym pudełku o wym. 29,5 x 19,5 x 5 cm znajduje się 60 klocków o wymiarach od 3 x 4 cm do 7,5 x 7,5 cm, 12 plansz – kart pracy o wymiarach 26 x 16 cm, na których zadania ułożone są zgodnie z zasadą stopniowania trudności, oraz 3 sznurki o dł. 100 cm.</t>
  </si>
  <si>
    <t>SE1871</t>
  </si>
  <si>
    <t>Alfabet</t>
  </si>
  <si>
    <t>Komplet liter umieszczonych na kartonowych lizakach znakomicie nadaje siędo ćwiczeń w zakresie identyfikacji fonemów z ich graficznymi odpowiednikami.Lizaki są dwustronne.</t>
  </si>
  <si>
    <t>Korale matematyczne</t>
  </si>
  <si>
    <t>Sznur z nawleczonymi niebieskimi i czerwonymi koralami.
Atrakcyjna pomoc w nauce liczenia i wykonywania działań matematycznych w zakresie 100.
Na jednym sznurze znajduje się 100 korali.</t>
  </si>
  <si>
    <t>Kolorowe marakasy</t>
  </si>
  <si>
    <t>Marakasy - indtrumenty do grania. W kolorze pastelowym, 2 sztuki.</t>
  </si>
  <si>
    <t xml:space="preserve"> 
Uchwyt sufitowy 60-90cm</t>
  </si>
  <si>
    <t>Klocki konstrukcyjne</t>
  </si>
  <si>
    <t>Eksperymenty</t>
  </si>
  <si>
    <t>Sprzęt fotograficzny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</si>
</sst>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4" formatCode="_-* #,##0.00\ &quot;zł&quot;_-;\-* #,##0.00\ &quot;zł&quot;_-;_-* &quot;-&quot;??\ &quot;zł&quot;_-;_-@_-"/>
    <numFmt numFmtId="164" formatCode="#,##0.00\ &quot;zł&quot;"/>
    <numFmt numFmtId="165" formatCode="_-* #,##0.00\ [$zł-415]_-;\-* #,##0.00\ [$zł-415]_-;_-* &quot;-&quot;??\ [$zł-415]_-;_-@_-"/>
  </numFmts>
  <fonts count="38" x14ac:knownFonts="1">
    <font>
      <sz val="11"/>
      <color theme="1"/>
      <name val="Calibri"/>
      <family val="2"/>
      <charset val="238"/>
      <scheme val="minor"/>
    </font>
    <font>
      <sz val="11"/>
      <color theme="1"/>
      <name val="Calibri"/>
      <family val="2"/>
      <charset val="238"/>
      <scheme val="minor"/>
    </font>
    <font>
      <b/>
      <sz val="11"/>
      <color theme="1"/>
      <name val="Calibri"/>
      <family val="2"/>
      <charset val="238"/>
      <scheme val="minor"/>
    </font>
    <font>
      <b/>
      <sz val="10"/>
      <name val="Calibri"/>
      <family val="2"/>
      <charset val="238"/>
      <scheme val="minor"/>
    </font>
    <font>
      <sz val="10"/>
      <color theme="1"/>
      <name val="Calibri"/>
      <family val="2"/>
      <charset val="238"/>
      <scheme val="minor"/>
    </font>
    <font>
      <sz val="11"/>
      <color theme="1"/>
      <name val="Calibri"/>
      <family val="2"/>
      <charset val="238"/>
    </font>
    <font>
      <sz val="10"/>
      <name val="Calibri"/>
      <family val="2"/>
      <charset val="238"/>
      <scheme val="minor"/>
    </font>
    <font>
      <sz val="10"/>
      <color theme="1"/>
      <name val="Calibri"/>
      <family val="2"/>
      <charset val="238"/>
    </font>
    <font>
      <sz val="10"/>
      <name val="Calibri"/>
      <family val="2"/>
      <charset val="238"/>
    </font>
    <font>
      <sz val="8"/>
      <name val="Calibri"/>
      <family val="2"/>
      <charset val="238"/>
      <scheme val="minor"/>
    </font>
    <font>
      <b/>
      <sz val="12"/>
      <color theme="1"/>
      <name val="Calibri"/>
      <family val="2"/>
      <charset val="238"/>
      <scheme val="minor"/>
    </font>
    <font>
      <sz val="10"/>
      <color rgb="FF000000"/>
      <name val="Arial"/>
      <family val="2"/>
      <charset val="238"/>
    </font>
    <font>
      <sz val="8"/>
      <color theme="1"/>
      <name val="Calibri"/>
      <family val="2"/>
      <charset val="238"/>
      <scheme val="minor"/>
    </font>
    <font>
      <b/>
      <sz val="8"/>
      <color theme="1"/>
      <name val="Calibri"/>
      <family val="2"/>
      <charset val="238"/>
      <scheme val="minor"/>
    </font>
    <font>
      <b/>
      <sz val="10"/>
      <color theme="1"/>
      <name val="Calibri"/>
      <family val="2"/>
      <charset val="238"/>
    </font>
    <font>
      <b/>
      <sz val="11"/>
      <name val="Calibri"/>
      <family val="2"/>
      <charset val="238"/>
      <scheme val="minor"/>
    </font>
    <font>
      <b/>
      <sz val="11"/>
      <name val="Calibri"/>
      <family val="2"/>
      <charset val="238"/>
    </font>
    <font>
      <b/>
      <sz val="9"/>
      <color indexed="81"/>
      <name val="Tahoma"/>
      <family val="2"/>
      <charset val="238"/>
    </font>
    <font>
      <b/>
      <sz val="10"/>
      <color rgb="FF000000"/>
      <name val="Arial"/>
      <family val="2"/>
      <charset val="238"/>
    </font>
    <font>
      <b/>
      <sz val="10"/>
      <name val="Calibri"/>
      <family val="2"/>
      <charset val="238"/>
    </font>
    <font>
      <sz val="10"/>
      <color indexed="8"/>
      <name val="Calibri"/>
      <family val="2"/>
      <charset val="238"/>
    </font>
    <font>
      <b/>
      <i/>
      <sz val="10"/>
      <color indexed="8"/>
      <name val="Calibri"/>
      <family val="2"/>
      <charset val="238"/>
    </font>
    <font>
      <i/>
      <sz val="10"/>
      <color indexed="8"/>
      <name val="Calibri"/>
      <family val="2"/>
      <charset val="238"/>
    </font>
    <font>
      <b/>
      <sz val="10"/>
      <color indexed="8"/>
      <name val="Calibri"/>
      <family val="2"/>
      <charset val="238"/>
    </font>
    <font>
      <sz val="10"/>
      <color indexed="10"/>
      <name val="Calibri"/>
      <family val="2"/>
      <charset val="238"/>
    </font>
    <font>
      <sz val="10"/>
      <name val="Arial"/>
      <family val="2"/>
      <charset val="238"/>
    </font>
    <font>
      <b/>
      <sz val="9"/>
      <color rgb="FFFF0000"/>
      <name val="Calibri"/>
      <family val="2"/>
      <charset val="238"/>
      <scheme val="minor"/>
    </font>
    <font>
      <b/>
      <sz val="11"/>
      <color rgb="FF000000"/>
      <name val="Calibri"/>
      <family val="2"/>
      <charset val="238"/>
    </font>
    <font>
      <b/>
      <sz val="11"/>
      <color rgb="FF000000"/>
      <name val="Calibri"/>
      <family val="2"/>
      <charset val="238"/>
      <scheme val="minor"/>
    </font>
    <font>
      <b/>
      <sz val="11"/>
      <color indexed="8"/>
      <name val="Calibri"/>
      <family val="2"/>
      <charset val="238"/>
    </font>
    <font>
      <b/>
      <sz val="9"/>
      <color rgb="FFFF0000"/>
      <name val="Calibri"/>
      <family val="2"/>
      <charset val="238"/>
    </font>
    <font>
      <i/>
      <sz val="10"/>
      <name val="Calibri"/>
      <family val="2"/>
      <charset val="238"/>
    </font>
    <font>
      <b/>
      <sz val="11"/>
      <color indexed="53"/>
      <name val="Calibri"/>
      <family val="2"/>
      <charset val="238"/>
    </font>
    <font>
      <sz val="7"/>
      <color rgb="FF000000"/>
      <name val="Verdana"/>
      <family val="2"/>
      <charset val="238"/>
    </font>
    <font>
      <sz val="11"/>
      <color rgb="FF000000"/>
      <name val="Calibri"/>
      <family val="2"/>
      <charset val="238"/>
      <scheme val="minor"/>
    </font>
    <font>
      <sz val="9"/>
      <name val="Calibri"/>
      <family val="2"/>
      <charset val="238"/>
      <scheme val="minor"/>
    </font>
    <font>
      <b/>
      <sz val="11"/>
      <color theme="1"/>
      <name val="Calibri"/>
      <family val="2"/>
      <charset val="238"/>
    </font>
    <font>
      <sz val="11"/>
      <name val="Calibri"/>
      <family val="2"/>
      <charset val="238"/>
      <scheme val="minor"/>
    </font>
  </fonts>
  <fills count="11">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0"/>
        <bgColor indexed="64"/>
      </patternFill>
    </fill>
    <fill>
      <patternFill patternType="solid">
        <fgColor theme="4" tint="0.79998168889431442"/>
        <bgColor indexed="64"/>
      </patternFill>
    </fill>
    <fill>
      <patternFill patternType="solid">
        <fgColor theme="0" tint="-0.14999847407452621"/>
        <bgColor rgb="FFF2F2F2"/>
      </patternFill>
    </fill>
    <fill>
      <patternFill patternType="solid">
        <fgColor theme="0" tint="-4.9989318521683403E-2"/>
        <bgColor rgb="FFD9D9D9"/>
      </patternFill>
    </fill>
    <fill>
      <patternFill patternType="solid">
        <fgColor theme="0" tint="-4.9989318521683403E-2"/>
        <bgColor rgb="FFF2F2F2"/>
      </patternFill>
    </fill>
    <fill>
      <patternFill patternType="solid">
        <fgColor theme="0" tint="-4.9989318521683403E-2"/>
        <bgColor indexed="64"/>
      </patternFill>
    </fill>
    <fill>
      <patternFill patternType="solid">
        <fgColor theme="0" tint="-0.14999847407452621"/>
        <bgColor rgb="FFD9D9D9"/>
      </patternFill>
    </fill>
  </fills>
  <borders count="1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right/>
      <top/>
      <bottom style="thin">
        <color theme="0"/>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style="thin">
        <color rgb="FFFFFFFF"/>
      </top>
      <bottom style="thin">
        <color rgb="FFFFFFFF"/>
      </bottom>
      <diagonal/>
    </border>
    <border>
      <left/>
      <right/>
      <top style="thin">
        <color theme="0"/>
      </top>
      <bottom style="thin">
        <color theme="0"/>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s>
  <cellStyleXfs count="6">
    <xf numFmtId="0" fontId="0" fillId="0" borderId="0"/>
    <xf numFmtId="0" fontId="1" fillId="0" borderId="0"/>
    <xf numFmtId="0" fontId="5" fillId="0" borderId="0"/>
    <xf numFmtId="9" fontId="1" fillId="0" borderId="0" applyFont="0" applyFill="0" applyBorder="0" applyAlignment="0" applyProtection="0"/>
    <xf numFmtId="0" fontId="5" fillId="0" borderId="0"/>
    <xf numFmtId="0" fontId="1" fillId="0" borderId="0"/>
  </cellStyleXfs>
  <cellXfs count="142">
    <xf numFmtId="0" fontId="0" fillId="0" borderId="0" xfId="0"/>
    <xf numFmtId="0" fontId="0" fillId="0" borderId="1" xfId="0" applyBorder="1"/>
    <xf numFmtId="0" fontId="3" fillId="2" borderId="0" xfId="1" applyFont="1" applyFill="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0" fontId="3" fillId="4" borderId="1" xfId="0" applyFont="1" applyFill="1" applyBorder="1" applyAlignment="1">
      <alignment horizontal="center" vertical="center"/>
    </xf>
    <xf numFmtId="0" fontId="0" fillId="4" borderId="1" xfId="0" applyFill="1" applyBorder="1" applyAlignment="1">
      <alignment horizontal="center"/>
    </xf>
    <xf numFmtId="0" fontId="3" fillId="4" borderId="1" xfId="0" applyFont="1" applyFill="1" applyBorder="1" applyAlignment="1">
      <alignment horizontal="center"/>
    </xf>
    <xf numFmtId="0" fontId="6" fillId="4" borderId="1" xfId="0" applyFont="1" applyFill="1" applyBorder="1" applyAlignment="1">
      <alignment horizontal="center"/>
    </xf>
    <xf numFmtId="0" fontId="6" fillId="4" borderId="1" xfId="0" applyFont="1" applyFill="1" applyBorder="1" applyAlignment="1">
      <alignment horizontal="center" vertical="center"/>
    </xf>
    <xf numFmtId="0" fontId="0" fillId="4" borderId="1" xfId="0" applyFill="1" applyBorder="1" applyAlignment="1">
      <alignment horizontal="center" vertical="center"/>
    </xf>
    <xf numFmtId="0" fontId="0" fillId="4" borderId="1" xfId="0" applyFill="1" applyBorder="1" applyAlignment="1">
      <alignment horizontal="center" vertical="center" wrapText="1"/>
    </xf>
    <xf numFmtId="0" fontId="0" fillId="4" borderId="0" xfId="0" applyFill="1"/>
    <xf numFmtId="0" fontId="12" fillId="0" borderId="1" xfId="0" applyFont="1" applyBorder="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center" vertical="center" wrapText="1"/>
    </xf>
    <xf numFmtId="0" fontId="2" fillId="0" borderId="0" xfId="0" applyFont="1" applyAlignment="1">
      <alignment horizontal="center" vertical="center"/>
    </xf>
    <xf numFmtId="44" fontId="2" fillId="0" borderId="0" xfId="0" applyNumberFormat="1" applyFont="1" applyAlignment="1">
      <alignment horizontal="center" vertical="center"/>
    </xf>
    <xf numFmtId="0" fontId="2" fillId="4" borderId="1" xfId="0" applyFont="1" applyFill="1" applyBorder="1" applyAlignment="1">
      <alignment horizontal="center" vertical="center"/>
    </xf>
    <xf numFmtId="0" fontId="2" fillId="4"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4" borderId="1" xfId="0" applyFont="1" applyFill="1" applyBorder="1" applyAlignment="1">
      <alignment horizontal="center" vertical="center"/>
    </xf>
    <xf numFmtId="0" fontId="6" fillId="4" borderId="1" xfId="0" applyFont="1" applyFill="1" applyBorder="1" applyAlignment="1">
      <alignment horizontal="center" vertical="center" wrapText="1"/>
    </xf>
    <xf numFmtId="0" fontId="15" fillId="4" borderId="1" xfId="0" applyFont="1" applyFill="1" applyBorder="1" applyAlignment="1">
      <alignment horizontal="center" vertical="center" wrapText="1"/>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44" fontId="2" fillId="5" borderId="1" xfId="0" applyNumberFormat="1" applyFont="1" applyFill="1" applyBorder="1" applyAlignment="1">
      <alignment horizontal="center" vertical="center"/>
    </xf>
    <xf numFmtId="0" fontId="0" fillId="0" borderId="4" xfId="0" applyBorder="1" applyAlignment="1">
      <alignment horizontal="center" vertical="center"/>
    </xf>
    <xf numFmtId="44" fontId="2" fillId="0" borderId="4" xfId="0" applyNumberFormat="1" applyFont="1" applyBorder="1" applyAlignment="1">
      <alignment horizontal="center" vertical="center"/>
    </xf>
    <xf numFmtId="0" fontId="14" fillId="0" borderId="1" xfId="0" applyFont="1" applyBorder="1" applyAlignment="1">
      <alignment horizontal="center" vertical="center"/>
    </xf>
    <xf numFmtId="0" fontId="3" fillId="4" borderId="1" xfId="4" applyFont="1" applyFill="1" applyBorder="1" applyAlignment="1">
      <alignment horizontal="center" vertical="center"/>
    </xf>
    <xf numFmtId="165" fontId="6" fillId="4" borderId="1" xfId="3" applyNumberFormat="1" applyFont="1" applyFill="1" applyBorder="1" applyAlignment="1">
      <alignment horizontal="center" vertical="center" wrapText="1"/>
    </xf>
    <xf numFmtId="164" fontId="6" fillId="4" borderId="1" xfId="0" applyNumberFormat="1" applyFont="1" applyFill="1" applyBorder="1" applyAlignment="1">
      <alignment horizontal="center" vertical="center" wrapText="1"/>
    </xf>
    <xf numFmtId="0" fontId="4" fillId="0" borderId="0" xfId="0" applyFont="1"/>
    <xf numFmtId="0" fontId="3" fillId="0" borderId="1" xfId="0" applyFont="1" applyBorder="1" applyAlignment="1">
      <alignment horizontal="center" vertical="center"/>
    </xf>
    <xf numFmtId="0" fontId="25" fillId="0" borderId="0" xfId="0" applyFont="1" applyAlignment="1">
      <alignment vertical="center" wrapText="1"/>
    </xf>
    <xf numFmtId="0" fontId="25" fillId="4" borderId="0" xfId="0" applyFont="1" applyFill="1" applyAlignment="1">
      <alignment vertical="center" wrapText="1"/>
    </xf>
    <xf numFmtId="0" fontId="4" fillId="0" borderId="0" xfId="0" applyFont="1" applyAlignment="1">
      <alignment horizontal="left" vertical="top"/>
    </xf>
    <xf numFmtId="0" fontId="8" fillId="9" borderId="6" xfId="0" applyFont="1" applyFill="1" applyBorder="1" applyAlignment="1">
      <alignment horizontal="left" vertical="top" wrapText="1"/>
    </xf>
    <xf numFmtId="0" fontId="8" fillId="0" borderId="6" xfId="0" applyFont="1" applyBorder="1" applyAlignment="1">
      <alignment horizontal="left" vertical="top" wrapText="1"/>
    </xf>
    <xf numFmtId="0" fontId="8" fillId="2" borderId="6" xfId="0" applyFont="1" applyFill="1" applyBorder="1" applyAlignment="1">
      <alignment horizontal="left" vertical="top" wrapText="1"/>
    </xf>
    <xf numFmtId="0" fontId="4" fillId="4" borderId="1" xfId="0" applyFont="1" applyFill="1" applyBorder="1" applyAlignment="1">
      <alignment horizontal="center"/>
    </xf>
    <xf numFmtId="44" fontId="2" fillId="4" borderId="4" xfId="0" applyNumberFormat="1" applyFont="1" applyFill="1" applyBorder="1" applyAlignment="1">
      <alignment horizontal="center" vertical="center"/>
    </xf>
    <xf numFmtId="0" fontId="36" fillId="0" borderId="1" xfId="0" applyFont="1" applyBorder="1" applyAlignment="1">
      <alignment horizontal="center" vertical="center"/>
    </xf>
    <xf numFmtId="0" fontId="3" fillId="0" borderId="1" xfId="0" applyFont="1" applyBorder="1" applyAlignment="1">
      <alignment horizontal="center" vertical="center" wrapText="1"/>
    </xf>
    <xf numFmtId="0" fontId="2" fillId="0" borderId="4" xfId="0" applyFont="1" applyBorder="1" applyAlignment="1">
      <alignment horizontal="center" vertical="center"/>
    </xf>
    <xf numFmtId="0" fontId="2" fillId="5" borderId="1" xfId="0" applyFont="1" applyFill="1" applyBorder="1" applyAlignment="1">
      <alignment horizontal="center" vertical="center"/>
    </xf>
    <xf numFmtId="0" fontId="3" fillId="5" borderId="1" xfId="1" applyFont="1" applyFill="1" applyBorder="1" applyAlignment="1">
      <alignment horizontal="center" vertical="center" wrapText="1"/>
    </xf>
    <xf numFmtId="0" fontId="15" fillId="5" borderId="1" xfId="1" applyFont="1" applyFill="1" applyBorder="1" applyAlignment="1">
      <alignment horizontal="center" vertical="center" wrapText="1"/>
    </xf>
    <xf numFmtId="165" fontId="3" fillId="5" borderId="1" xfId="1" applyNumberFormat="1" applyFont="1" applyFill="1" applyBorder="1" applyAlignment="1">
      <alignment horizontal="center" vertical="center" wrapText="1"/>
    </xf>
    <xf numFmtId="44" fontId="3" fillId="5" borderId="1" xfId="1" applyNumberFormat="1" applyFont="1" applyFill="1" applyBorder="1" applyAlignment="1">
      <alignment horizontal="center" vertical="center" wrapText="1"/>
    </xf>
    <xf numFmtId="44" fontId="2" fillId="0" borderId="1" xfId="0" applyNumberFormat="1" applyFont="1" applyBorder="1" applyAlignment="1">
      <alignment horizontal="center" vertical="center"/>
    </xf>
    <xf numFmtId="0" fontId="2" fillId="0" borderId="1" xfId="0" applyFont="1" applyBorder="1" applyAlignment="1">
      <alignment horizontal="left" vertical="center"/>
    </xf>
    <xf numFmtId="165" fontId="0" fillId="0" borderId="1" xfId="0" applyNumberFormat="1" applyBorder="1" applyAlignment="1">
      <alignment horizontal="center" vertical="center"/>
    </xf>
    <xf numFmtId="165" fontId="0" fillId="0" borderId="4" xfId="0" applyNumberFormat="1" applyBorder="1" applyAlignment="1">
      <alignment horizontal="center" vertical="center"/>
    </xf>
    <xf numFmtId="165" fontId="0" fillId="0" borderId="0" xfId="0" applyNumberFormat="1" applyAlignment="1">
      <alignment horizontal="center" vertical="center"/>
    </xf>
    <xf numFmtId="0" fontId="6" fillId="0" borderId="0" xfId="0" applyFont="1" applyAlignment="1">
      <alignment horizontal="left" vertical="top" wrapText="1"/>
    </xf>
    <xf numFmtId="0" fontId="33" fillId="0" borderId="0" xfId="0" applyFont="1" applyAlignment="1">
      <alignment horizontal="left" vertical="top" wrapText="1"/>
    </xf>
    <xf numFmtId="0" fontId="0" fillId="0" borderId="1" xfId="0" applyBorder="1" applyAlignment="1">
      <alignment horizontal="center"/>
    </xf>
    <xf numFmtId="0" fontId="12" fillId="0" borderId="1" xfId="0" applyFont="1" applyBorder="1" applyAlignment="1">
      <alignment horizontal="center"/>
    </xf>
    <xf numFmtId="0" fontId="6" fillId="0" borderId="1" xfId="0" applyFont="1" applyBorder="1" applyAlignment="1">
      <alignment horizontal="center" vertical="top" wrapText="1"/>
    </xf>
    <xf numFmtId="0" fontId="8" fillId="0" borderId="1" xfId="0" applyFont="1" applyBorder="1" applyAlignment="1">
      <alignment horizontal="center" vertical="top" wrapText="1"/>
    </xf>
    <xf numFmtId="0" fontId="4" fillId="0" borderId="1" xfId="0" applyFont="1" applyBorder="1" applyAlignment="1">
      <alignment horizontal="center"/>
    </xf>
    <xf numFmtId="0" fontId="3" fillId="5" borderId="7" xfId="1" applyFont="1" applyFill="1" applyBorder="1" applyAlignment="1">
      <alignment horizontal="center" vertical="center" wrapText="1"/>
    </xf>
    <xf numFmtId="0" fontId="8" fillId="6" borderId="1" xfId="0" applyFont="1" applyFill="1" applyBorder="1" applyAlignment="1">
      <alignment vertical="center" wrapText="1"/>
    </xf>
    <xf numFmtId="0" fontId="6" fillId="7" borderId="1" xfId="0" applyFont="1" applyFill="1" applyBorder="1" applyAlignment="1">
      <alignment vertical="center" wrapText="1"/>
    </xf>
    <xf numFmtId="0" fontId="6" fillId="6" borderId="1" xfId="0" applyFont="1" applyFill="1" applyBorder="1" applyAlignment="1">
      <alignment vertical="center" wrapText="1"/>
    </xf>
    <xf numFmtId="0" fontId="8" fillId="2" borderId="1" xfId="0" applyFont="1" applyFill="1" applyBorder="1" applyAlignment="1">
      <alignment vertical="center" wrapText="1"/>
    </xf>
    <xf numFmtId="0" fontId="3" fillId="7" borderId="1" xfId="0" applyFont="1" applyFill="1" applyBorder="1" applyAlignment="1">
      <alignment vertical="center" wrapText="1"/>
    </xf>
    <xf numFmtId="0" fontId="6" fillId="10" borderId="1" xfId="0" applyFont="1" applyFill="1" applyBorder="1" applyAlignment="1">
      <alignment vertical="center" wrapText="1"/>
    </xf>
    <xf numFmtId="0" fontId="3" fillId="10" borderId="1" xfId="0" applyFont="1" applyFill="1" applyBorder="1" applyAlignment="1">
      <alignment vertical="center" wrapText="1"/>
    </xf>
    <xf numFmtId="0" fontId="8" fillId="7" borderId="1" xfId="0" applyFont="1" applyFill="1" applyBorder="1" applyAlignment="1">
      <alignment vertical="center" wrapText="1"/>
    </xf>
    <xf numFmtId="0" fontId="8" fillId="10" borderId="1" xfId="0" applyFont="1" applyFill="1" applyBorder="1" applyAlignment="1">
      <alignment vertical="center" wrapText="1"/>
    </xf>
    <xf numFmtId="0" fontId="8" fillId="9" borderId="1" xfId="0" applyFont="1" applyFill="1" applyBorder="1" applyAlignment="1">
      <alignment vertical="center" wrapText="1"/>
    </xf>
    <xf numFmtId="0" fontId="3" fillId="8" borderId="1" xfId="0" applyFont="1" applyFill="1" applyBorder="1" applyAlignment="1">
      <alignment vertical="center" wrapText="1"/>
    </xf>
    <xf numFmtId="0" fontId="3" fillId="6" borderId="1" xfId="0" applyFont="1" applyFill="1" applyBorder="1" applyAlignment="1">
      <alignment vertical="center" wrapText="1"/>
    </xf>
    <xf numFmtId="0" fontId="8" fillId="0" borderId="1" xfId="0" applyFont="1" applyBorder="1" applyAlignment="1">
      <alignment vertical="center" wrapText="1"/>
    </xf>
    <xf numFmtId="9" fontId="2" fillId="0" borderId="7" xfId="0" applyNumberFormat="1" applyFont="1" applyBorder="1" applyAlignment="1">
      <alignment horizontal="center" vertical="center"/>
    </xf>
    <xf numFmtId="9" fontId="2" fillId="0" borderId="8" xfId="0" applyNumberFormat="1" applyFont="1" applyBorder="1" applyAlignment="1">
      <alignment horizontal="center" vertical="center"/>
    </xf>
    <xf numFmtId="9" fontId="2" fillId="4" borderId="7" xfId="0" applyNumberFormat="1" applyFont="1" applyFill="1" applyBorder="1" applyAlignment="1">
      <alignment horizontal="center" vertical="center"/>
    </xf>
    <xf numFmtId="9" fontId="13" fillId="0" borderId="7" xfId="0" applyNumberFormat="1" applyFont="1" applyBorder="1" applyAlignment="1">
      <alignment horizontal="center" vertical="center"/>
    </xf>
    <xf numFmtId="9" fontId="3" fillId="0" borderId="7" xfId="3" applyFont="1" applyFill="1" applyBorder="1" applyAlignment="1">
      <alignment horizontal="center" vertical="center" wrapText="1"/>
    </xf>
    <xf numFmtId="9" fontId="6" fillId="4" borderId="7" xfId="3" applyFont="1" applyFill="1" applyBorder="1" applyAlignment="1">
      <alignment horizontal="center" vertical="center" wrapText="1"/>
    </xf>
    <xf numFmtId="49" fontId="15" fillId="6" borderId="1" xfId="0" applyNumberFormat="1" applyFont="1" applyFill="1" applyBorder="1" applyAlignment="1">
      <alignment horizontal="center" wrapText="1"/>
    </xf>
    <xf numFmtId="49" fontId="16" fillId="7" borderId="1" xfId="0" applyNumberFormat="1" applyFont="1" applyFill="1" applyBorder="1" applyAlignment="1">
      <alignment horizontal="center" wrapText="1"/>
    </xf>
    <xf numFmtId="49" fontId="26" fillId="6" borderId="1" xfId="0" applyNumberFormat="1" applyFont="1" applyFill="1" applyBorder="1" applyAlignment="1">
      <alignment horizontal="center" wrapText="1"/>
    </xf>
    <xf numFmtId="0" fontId="27" fillId="2" borderId="1" xfId="0" applyFont="1" applyFill="1" applyBorder="1" applyAlignment="1">
      <alignment horizontal="center" vertical="center" wrapText="1"/>
    </xf>
    <xf numFmtId="49" fontId="15" fillId="8" borderId="1" xfId="0" applyNumberFormat="1" applyFont="1" applyFill="1" applyBorder="1" applyAlignment="1">
      <alignment horizontal="center" wrapText="1"/>
    </xf>
    <xf numFmtId="49" fontId="16" fillId="10" borderId="1" xfId="0" applyNumberFormat="1" applyFont="1" applyFill="1" applyBorder="1" applyAlignment="1">
      <alignment horizontal="center" wrapText="1"/>
    </xf>
    <xf numFmtId="49" fontId="30" fillId="7" borderId="1" xfId="0" applyNumberFormat="1" applyFont="1" applyFill="1" applyBorder="1" applyAlignment="1">
      <alignment horizontal="center" wrapText="1"/>
    </xf>
    <xf numFmtId="0" fontId="27" fillId="9" borderId="1" xfId="0" applyFont="1" applyFill="1" applyBorder="1" applyAlignment="1">
      <alignment horizontal="center" vertical="center" wrapText="1"/>
    </xf>
    <xf numFmtId="49" fontId="30" fillId="10" borderId="1" xfId="0" applyNumberFormat="1" applyFont="1" applyFill="1" applyBorder="1" applyAlignment="1">
      <alignment horizontal="center" wrapText="1"/>
    </xf>
    <xf numFmtId="0" fontId="27" fillId="0" borderId="1" xfId="0" applyFont="1" applyBorder="1" applyAlignment="1">
      <alignment horizontal="center" vertical="center" wrapText="1"/>
    </xf>
    <xf numFmtId="0" fontId="6" fillId="5" borderId="1" xfId="1" applyFont="1" applyFill="1" applyBorder="1" applyAlignment="1">
      <alignment horizontal="center" vertical="center" wrapText="1"/>
    </xf>
    <xf numFmtId="0" fontId="3" fillId="5" borderId="5" xfId="1" applyFont="1" applyFill="1" applyBorder="1" applyAlignment="1">
      <alignment horizontal="left" vertical="top" wrapText="1"/>
    </xf>
    <xf numFmtId="0" fontId="4" fillId="0" borderId="5" xfId="0" applyFont="1" applyBorder="1" applyAlignment="1">
      <alignment horizontal="left" vertical="top" wrapText="1"/>
    </xf>
    <xf numFmtId="0" fontId="4" fillId="0" borderId="11" xfId="0" applyFont="1" applyBorder="1" applyAlignment="1">
      <alignment horizontal="left" vertical="top" wrapText="1"/>
    </xf>
    <xf numFmtId="0" fontId="4" fillId="4" borderId="5" xfId="0" applyFont="1" applyFill="1" applyBorder="1" applyAlignment="1">
      <alignment horizontal="left" vertical="top" wrapText="1"/>
    </xf>
    <xf numFmtId="0" fontId="8" fillId="6" borderId="9" xfId="0" applyFont="1" applyFill="1" applyBorder="1" applyAlignment="1">
      <alignment horizontal="left" vertical="top" wrapText="1"/>
    </xf>
    <xf numFmtId="0" fontId="6" fillId="7" borderId="9" xfId="0" applyFont="1" applyFill="1" applyBorder="1" applyAlignment="1">
      <alignment horizontal="left" vertical="top" wrapText="1"/>
    </xf>
    <xf numFmtId="0" fontId="6" fillId="6" borderId="9" xfId="0" applyFont="1" applyFill="1" applyBorder="1" applyAlignment="1">
      <alignment horizontal="left" vertical="top" wrapText="1"/>
    </xf>
    <xf numFmtId="0" fontId="8" fillId="2" borderId="10" xfId="0" applyFont="1" applyFill="1" applyBorder="1" applyAlignment="1">
      <alignment horizontal="left" vertical="top" wrapText="1"/>
    </xf>
    <xf numFmtId="0" fontId="3" fillId="7" borderId="9" xfId="0" applyFont="1" applyFill="1" applyBorder="1" applyAlignment="1">
      <alignment horizontal="left" vertical="top" wrapText="1"/>
    </xf>
    <xf numFmtId="0" fontId="6" fillId="10" borderId="9" xfId="0" applyFont="1" applyFill="1" applyBorder="1" applyAlignment="1">
      <alignment horizontal="left" vertical="top" wrapText="1"/>
    </xf>
    <xf numFmtId="0" fontId="3" fillId="10" borderId="9" xfId="0" applyFont="1" applyFill="1" applyBorder="1" applyAlignment="1">
      <alignment horizontal="left" vertical="top" wrapText="1"/>
    </xf>
    <xf numFmtId="0" fontId="8" fillId="7" borderId="9" xfId="0" applyFont="1" applyFill="1" applyBorder="1" applyAlignment="1">
      <alignment horizontal="left" vertical="top" wrapText="1"/>
    </xf>
    <xf numFmtId="0" fontId="8" fillId="10" borderId="9" xfId="0" applyFont="1" applyFill="1" applyBorder="1" applyAlignment="1">
      <alignment horizontal="left" vertical="top" wrapText="1"/>
    </xf>
    <xf numFmtId="0" fontId="8" fillId="9" borderId="10" xfId="0" applyFont="1" applyFill="1" applyBorder="1" applyAlignment="1">
      <alignment horizontal="left" vertical="top" wrapText="1"/>
    </xf>
    <xf numFmtId="0" fontId="3" fillId="8" borderId="9" xfId="0" applyFont="1" applyFill="1" applyBorder="1" applyAlignment="1">
      <alignment horizontal="left" vertical="top" wrapText="1"/>
    </xf>
    <xf numFmtId="0" fontId="3" fillId="6" borderId="9" xfId="0" applyFont="1" applyFill="1" applyBorder="1" applyAlignment="1">
      <alignment horizontal="left" vertical="top" wrapText="1"/>
    </xf>
    <xf numFmtId="0" fontId="11" fillId="0" borderId="5" xfId="0" applyFont="1" applyBorder="1" applyAlignment="1">
      <alignment horizontal="left" vertical="top" wrapText="1"/>
    </xf>
    <xf numFmtId="0" fontId="6" fillId="4" borderId="5" xfId="0" applyFont="1" applyFill="1" applyBorder="1" applyAlignment="1">
      <alignment horizontal="left" vertical="top" wrapText="1"/>
    </xf>
    <xf numFmtId="0" fontId="6" fillId="4" borderId="5" xfId="2" applyFont="1" applyFill="1" applyBorder="1" applyAlignment="1">
      <alignment horizontal="left" vertical="top" wrapText="1"/>
    </xf>
    <xf numFmtId="0" fontId="7" fillId="0" borderId="5" xfId="0" applyFont="1" applyBorder="1" applyAlignment="1">
      <alignment horizontal="left" vertical="top" wrapText="1"/>
    </xf>
    <xf numFmtId="0" fontId="35" fillId="4" borderId="5" xfId="0" applyFont="1" applyFill="1" applyBorder="1" applyAlignment="1">
      <alignment horizontal="left" vertical="top" wrapText="1"/>
    </xf>
    <xf numFmtId="0" fontId="6" fillId="0" borderId="5" xfId="0" applyFont="1" applyBorder="1" applyAlignment="1">
      <alignment horizontal="left" vertical="top" wrapText="1"/>
    </xf>
    <xf numFmtId="0" fontId="37" fillId="0" borderId="5" xfId="0" applyFont="1" applyBorder="1" applyAlignment="1">
      <alignment horizontal="left" vertical="top" wrapText="1"/>
    </xf>
    <xf numFmtId="0" fontId="15" fillId="6" borderId="1" xfId="0" applyFont="1" applyFill="1" applyBorder="1" applyAlignment="1">
      <alignment horizontal="center" vertical="center" wrapText="1"/>
    </xf>
    <xf numFmtId="0" fontId="16" fillId="7" borderId="1" xfId="0" applyFont="1" applyFill="1" applyBorder="1" applyAlignment="1">
      <alignment horizontal="center" vertical="center" wrapText="1"/>
    </xf>
    <xf numFmtId="0" fontId="16" fillId="6" borderId="1" xfId="0" applyFont="1" applyFill="1" applyBorder="1" applyAlignment="1">
      <alignment horizontal="center" vertical="center" wrapText="1"/>
    </xf>
    <xf numFmtId="0" fontId="28" fillId="9" borderId="1" xfId="0" applyFont="1" applyFill="1" applyBorder="1" applyAlignment="1">
      <alignment horizontal="center" vertical="center" wrapText="1"/>
    </xf>
    <xf numFmtId="0" fontId="28" fillId="2" borderId="1" xfId="0" applyFont="1" applyFill="1" applyBorder="1" applyAlignment="1">
      <alignment horizontal="center" vertical="center" wrapText="1"/>
    </xf>
    <xf numFmtId="0" fontId="16" fillId="10" borderId="1" xfId="0" applyFont="1" applyFill="1" applyBorder="1" applyAlignment="1">
      <alignment horizontal="center" vertical="center" wrapText="1"/>
    </xf>
    <xf numFmtId="0" fontId="16" fillId="8" borderId="1" xfId="0" applyFont="1" applyFill="1" applyBorder="1" applyAlignment="1">
      <alignment horizontal="center" vertical="center" wrapText="1"/>
    </xf>
    <xf numFmtId="0" fontId="34" fillId="4" borderId="1" xfId="0" applyFont="1" applyFill="1" applyBorder="1" applyAlignment="1">
      <alignment horizontal="center" vertical="center"/>
    </xf>
    <xf numFmtId="0" fontId="18" fillId="0" borderId="1" xfId="0" applyFont="1" applyBorder="1" applyAlignment="1">
      <alignment horizontal="left" vertical="center"/>
    </xf>
    <xf numFmtId="0" fontId="18" fillId="4" borderId="1" xfId="0" applyFont="1" applyFill="1" applyBorder="1" applyAlignment="1">
      <alignment horizontal="left" vertical="center"/>
    </xf>
    <xf numFmtId="0" fontId="0" fillId="0" borderId="0" xfId="0" applyAlignment="1">
      <alignment horizontal="center" vertical="center"/>
    </xf>
    <xf numFmtId="0" fontId="0" fillId="0" borderId="0" xfId="0" applyAlignment="1">
      <alignment horizontal="center"/>
    </xf>
    <xf numFmtId="0" fontId="4" fillId="0" borderId="4" xfId="0" applyFont="1" applyBorder="1" applyAlignment="1">
      <alignment horizontal="center" vertical="center"/>
    </xf>
    <xf numFmtId="0" fontId="4" fillId="0" borderId="0" xfId="0" applyFont="1" applyAlignment="1">
      <alignment horizontal="center" vertical="center"/>
    </xf>
    <xf numFmtId="0" fontId="10" fillId="5" borderId="1" xfId="0" applyFont="1" applyFill="1" applyBorder="1" applyAlignment="1">
      <alignment horizontal="center" vertical="center"/>
    </xf>
    <xf numFmtId="0" fontId="10" fillId="5" borderId="1" xfId="0" applyFont="1" applyFill="1" applyBorder="1" applyAlignment="1">
      <alignment horizontal="center" vertical="center"/>
    </xf>
    <xf numFmtId="0" fontId="2" fillId="3" borderId="3" xfId="0" applyFont="1" applyFill="1" applyBorder="1" applyAlignment="1">
      <alignment horizontal="center" vertical="center"/>
    </xf>
    <xf numFmtId="0" fontId="2" fillId="3" borderId="2" xfId="0" applyFont="1" applyFill="1" applyBorder="1" applyAlignment="1">
      <alignment horizontal="center" vertical="center"/>
    </xf>
    <xf numFmtId="0" fontId="2" fillId="3" borderId="5" xfId="0" applyFont="1" applyFill="1" applyBorder="1" applyAlignment="1">
      <alignment horizontal="center" vertical="center"/>
    </xf>
    <xf numFmtId="0" fontId="2" fillId="3" borderId="7" xfId="0" applyFont="1" applyFill="1" applyBorder="1" applyAlignment="1">
      <alignment horizontal="center" vertical="center"/>
    </xf>
    <xf numFmtId="0" fontId="0" fillId="0" borderId="13" xfId="0" applyBorder="1" applyAlignment="1">
      <alignment horizontal="center" vertical="center"/>
    </xf>
    <xf numFmtId="0" fontId="0" fillId="0" borderId="12" xfId="0" applyBorder="1" applyAlignment="1">
      <alignment horizontal="center" vertical="center"/>
    </xf>
    <xf numFmtId="0" fontId="0" fillId="0" borderId="14" xfId="0" applyBorder="1" applyAlignment="1">
      <alignment horizontal="center" vertical="center"/>
    </xf>
  </cellXfs>
  <cellStyles count="6">
    <cellStyle name="Normalny" xfId="0" builtinId="0"/>
    <cellStyle name="Normalny 25 2" xfId="1" xr:uid="{00000000-0005-0000-0000-000001000000}"/>
    <cellStyle name="Normalny 55" xfId="4" xr:uid="{00000000-0005-0000-0000-000002000000}"/>
    <cellStyle name="Normalny 6" xfId="2" xr:uid="{00000000-0005-0000-0000-000003000000}"/>
    <cellStyle name="Normalny 68" xfId="5" xr:uid="{00000000-0005-0000-0000-000004000000}"/>
    <cellStyle name="Procentowy" xfId="3"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jpe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jpeg"/><Relationship Id="rId433" Type="http://schemas.openxmlformats.org/officeDocument/2006/relationships/image" Target="../media/image433.png"/><Relationship Id="rId268" Type="http://schemas.openxmlformats.org/officeDocument/2006/relationships/image" Target="../media/image268.jpeg"/><Relationship Id="rId32" Type="http://schemas.openxmlformats.org/officeDocument/2006/relationships/image" Target="../media/image32.jpe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jpeg"/><Relationship Id="rId377" Type="http://schemas.openxmlformats.org/officeDocument/2006/relationships/image" Target="../media/image377.png"/><Relationship Id="rId5" Type="http://schemas.openxmlformats.org/officeDocument/2006/relationships/image" Target="../media/image5.jpg"/><Relationship Id="rId181" Type="http://schemas.openxmlformats.org/officeDocument/2006/relationships/image" Target="../media/image181.png"/><Relationship Id="rId237" Type="http://schemas.openxmlformats.org/officeDocument/2006/relationships/image" Target="../media/image237.jpeg"/><Relationship Id="rId402" Type="http://schemas.openxmlformats.org/officeDocument/2006/relationships/image" Target="../media/image402.png"/><Relationship Id="rId279" Type="http://schemas.openxmlformats.org/officeDocument/2006/relationships/image" Target="../media/image279.jpe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jp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jpeg"/><Relationship Id="rId413" Type="http://schemas.openxmlformats.org/officeDocument/2006/relationships/image" Target="../media/image413.png"/><Relationship Id="rId248" Type="http://schemas.openxmlformats.org/officeDocument/2006/relationships/image" Target="../media/image248.png"/><Relationship Id="rId12" Type="http://schemas.openxmlformats.org/officeDocument/2006/relationships/image" Target="../media/image12.jpg"/><Relationship Id="rId108" Type="http://schemas.openxmlformats.org/officeDocument/2006/relationships/image" Target="../media/image108.png"/><Relationship Id="rId315" Type="http://schemas.openxmlformats.org/officeDocument/2006/relationships/image" Target="../media/image315.emf"/><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jpg"/><Relationship Id="rId399" Type="http://schemas.openxmlformats.org/officeDocument/2006/relationships/image" Target="../media/image399.png"/><Relationship Id="rId259" Type="http://schemas.openxmlformats.org/officeDocument/2006/relationships/image" Target="../media/image259.jpeg"/><Relationship Id="rId424" Type="http://schemas.openxmlformats.org/officeDocument/2006/relationships/image" Target="../media/image424.png"/><Relationship Id="rId23" Type="http://schemas.openxmlformats.org/officeDocument/2006/relationships/image" Target="../media/image23.jpeg"/><Relationship Id="rId119" Type="http://schemas.openxmlformats.org/officeDocument/2006/relationships/image" Target="../media/image119.png"/><Relationship Id="rId270" Type="http://schemas.openxmlformats.org/officeDocument/2006/relationships/image" Target="../media/image270.jpeg"/><Relationship Id="rId326" Type="http://schemas.openxmlformats.org/officeDocument/2006/relationships/image" Target="../media/image326.jpe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jpg"/><Relationship Id="rId172" Type="http://schemas.openxmlformats.org/officeDocument/2006/relationships/image" Target="../media/image172.png"/><Relationship Id="rId228" Type="http://schemas.openxmlformats.org/officeDocument/2006/relationships/image" Target="../media/image228.jpg"/><Relationship Id="rId435" Type="http://schemas.openxmlformats.org/officeDocument/2006/relationships/image" Target="../media/image435.png"/><Relationship Id="rId281" Type="http://schemas.openxmlformats.org/officeDocument/2006/relationships/image" Target="../media/image281.png"/><Relationship Id="rId337" Type="http://schemas.openxmlformats.org/officeDocument/2006/relationships/image" Target="../media/image337.pn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jpg"/><Relationship Id="rId183" Type="http://schemas.openxmlformats.org/officeDocument/2006/relationships/image" Target="../media/image183.jpe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250" Type="http://schemas.openxmlformats.org/officeDocument/2006/relationships/image" Target="../media/image250.png"/><Relationship Id="rId292" Type="http://schemas.openxmlformats.org/officeDocument/2006/relationships/image" Target="../media/image292.jpeg"/><Relationship Id="rId306" Type="http://schemas.openxmlformats.org/officeDocument/2006/relationships/image" Target="../media/image306.jpe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jpeg"/><Relationship Id="rId415" Type="http://schemas.openxmlformats.org/officeDocument/2006/relationships/image" Target="../media/image415.png"/><Relationship Id="rId261" Type="http://schemas.openxmlformats.org/officeDocument/2006/relationships/image" Target="../media/image261.jpe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emf"/><Relationship Id="rId359" Type="http://schemas.openxmlformats.org/officeDocument/2006/relationships/image" Target="../media/image359.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jpeg"/><Relationship Id="rId370" Type="http://schemas.openxmlformats.org/officeDocument/2006/relationships/image" Target="../media/image370.jpeg"/><Relationship Id="rId426" Type="http://schemas.openxmlformats.org/officeDocument/2006/relationships/image" Target="../media/image426.png"/><Relationship Id="rId230" Type="http://schemas.openxmlformats.org/officeDocument/2006/relationships/image" Target="../media/image230.png"/><Relationship Id="rId25" Type="http://schemas.openxmlformats.org/officeDocument/2006/relationships/image" Target="../media/image25.jpeg"/><Relationship Id="rId67" Type="http://schemas.openxmlformats.org/officeDocument/2006/relationships/image" Target="../media/image67.png"/><Relationship Id="rId272" Type="http://schemas.openxmlformats.org/officeDocument/2006/relationships/image" Target="../media/image272.jpeg"/><Relationship Id="rId328" Type="http://schemas.openxmlformats.org/officeDocument/2006/relationships/image" Target="../media/image328.png"/><Relationship Id="rId132" Type="http://schemas.openxmlformats.org/officeDocument/2006/relationships/image" Target="../media/image132.png"/><Relationship Id="rId174" Type="http://schemas.openxmlformats.org/officeDocument/2006/relationships/image" Target="../media/image174.jpeg"/><Relationship Id="rId381" Type="http://schemas.openxmlformats.org/officeDocument/2006/relationships/image" Target="../media/image381.png"/><Relationship Id="rId241" Type="http://schemas.openxmlformats.org/officeDocument/2006/relationships/image" Target="../media/image241.png"/><Relationship Id="rId437" Type="http://schemas.openxmlformats.org/officeDocument/2006/relationships/image" Target="../media/image437.png"/><Relationship Id="rId36" Type="http://schemas.openxmlformats.org/officeDocument/2006/relationships/image" Target="../media/image36.jpeg"/><Relationship Id="rId283" Type="http://schemas.openxmlformats.org/officeDocument/2006/relationships/image" Target="../media/image283.emf"/><Relationship Id="rId339" Type="http://schemas.openxmlformats.org/officeDocument/2006/relationships/image" Target="../media/image339.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jpeg"/><Relationship Id="rId350" Type="http://schemas.openxmlformats.org/officeDocument/2006/relationships/image" Target="../media/image350.png"/><Relationship Id="rId406" Type="http://schemas.openxmlformats.org/officeDocument/2006/relationships/image" Target="../media/image406.png"/><Relationship Id="rId9" Type="http://schemas.openxmlformats.org/officeDocument/2006/relationships/image" Target="../media/image9.jpg"/><Relationship Id="rId210" Type="http://schemas.openxmlformats.org/officeDocument/2006/relationships/image" Target="../media/image210.jpg"/><Relationship Id="rId392" Type="http://schemas.openxmlformats.org/officeDocument/2006/relationships/image" Target="../media/image392.pn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jpeg"/><Relationship Id="rId196" Type="http://schemas.openxmlformats.org/officeDocument/2006/relationships/image" Target="../media/image196.png"/><Relationship Id="rId417" Type="http://schemas.openxmlformats.org/officeDocument/2006/relationships/image" Target="../media/image417.png"/><Relationship Id="rId16" Type="http://schemas.openxmlformats.org/officeDocument/2006/relationships/image" Target="../media/image16.pn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emf"/><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165" Type="http://schemas.openxmlformats.org/officeDocument/2006/relationships/image" Target="../media/image165.png"/><Relationship Id="rId372" Type="http://schemas.openxmlformats.org/officeDocument/2006/relationships/image" Target="../media/image372.jpg"/><Relationship Id="rId428" Type="http://schemas.openxmlformats.org/officeDocument/2006/relationships/image" Target="../media/image428.png"/><Relationship Id="rId232" Type="http://schemas.openxmlformats.org/officeDocument/2006/relationships/image" Target="../media/image232.jpeg"/><Relationship Id="rId274" Type="http://schemas.openxmlformats.org/officeDocument/2006/relationships/image" Target="../media/image274.jpeg"/><Relationship Id="rId27" Type="http://schemas.openxmlformats.org/officeDocument/2006/relationships/image" Target="../media/image27.jpeg"/><Relationship Id="rId69" Type="http://schemas.openxmlformats.org/officeDocument/2006/relationships/image" Target="../media/image69.png"/><Relationship Id="rId134" Type="http://schemas.openxmlformats.org/officeDocument/2006/relationships/image" Target="../media/image134.png"/><Relationship Id="rId80" Type="http://schemas.openxmlformats.org/officeDocument/2006/relationships/image" Target="../media/image80.PNG"/><Relationship Id="rId176" Type="http://schemas.openxmlformats.org/officeDocument/2006/relationships/image" Target="../media/image176.jpeg"/><Relationship Id="rId341" Type="http://schemas.openxmlformats.org/officeDocument/2006/relationships/image" Target="../media/image341.png"/><Relationship Id="rId383" Type="http://schemas.openxmlformats.org/officeDocument/2006/relationships/image" Target="../media/image383.jpg"/><Relationship Id="rId439" Type="http://schemas.openxmlformats.org/officeDocument/2006/relationships/image" Target="../media/image439.png"/><Relationship Id="rId201" Type="http://schemas.openxmlformats.org/officeDocument/2006/relationships/image" Target="../media/image201.png"/><Relationship Id="rId243" Type="http://schemas.openxmlformats.org/officeDocument/2006/relationships/image" Target="../media/image243.jpeg"/><Relationship Id="rId285" Type="http://schemas.openxmlformats.org/officeDocument/2006/relationships/image" Target="../media/image285.jpeg"/><Relationship Id="rId38" Type="http://schemas.openxmlformats.org/officeDocument/2006/relationships/image" Target="../media/image38.jpeg"/><Relationship Id="rId103" Type="http://schemas.openxmlformats.org/officeDocument/2006/relationships/image" Target="../media/image103.png"/><Relationship Id="rId310" Type="http://schemas.openxmlformats.org/officeDocument/2006/relationships/image" Target="../media/image310.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jpeg"/><Relationship Id="rId352" Type="http://schemas.openxmlformats.org/officeDocument/2006/relationships/image" Target="../media/image352.png"/><Relationship Id="rId394" Type="http://schemas.openxmlformats.org/officeDocument/2006/relationships/image" Target="../media/image394.jpg"/><Relationship Id="rId408" Type="http://schemas.openxmlformats.org/officeDocument/2006/relationships/image" Target="../media/image408.png"/><Relationship Id="rId212" Type="http://schemas.openxmlformats.org/officeDocument/2006/relationships/image" Target="../media/image212.jpg"/><Relationship Id="rId254" Type="http://schemas.openxmlformats.org/officeDocument/2006/relationships/image" Target="../media/image254.png"/><Relationship Id="rId49" Type="http://schemas.openxmlformats.org/officeDocument/2006/relationships/image" Target="../media/image49.jpg"/><Relationship Id="rId114" Type="http://schemas.openxmlformats.org/officeDocument/2006/relationships/image" Target="../media/image114.png"/><Relationship Id="rId296" Type="http://schemas.openxmlformats.org/officeDocument/2006/relationships/image" Target="../media/image296.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emf"/><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jpeg"/><Relationship Id="rId419" Type="http://schemas.openxmlformats.org/officeDocument/2006/relationships/image" Target="../media/image419.pn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jpeg"/><Relationship Id="rId39" Type="http://schemas.openxmlformats.org/officeDocument/2006/relationships/image" Target="../media/image39.png"/><Relationship Id="rId265" Type="http://schemas.openxmlformats.org/officeDocument/2006/relationships/image" Target="../media/image265.jpeg"/><Relationship Id="rId286" Type="http://schemas.openxmlformats.org/officeDocument/2006/relationships/image" Target="../media/image286.emf"/><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emf"/><Relationship Id="rId353" Type="http://schemas.openxmlformats.org/officeDocument/2006/relationships/image" Target="../media/image353.jpe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eg"/><Relationship Id="rId420" Type="http://schemas.openxmlformats.org/officeDocument/2006/relationships/image" Target="../media/image420.pn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276" Type="http://schemas.openxmlformats.org/officeDocument/2006/relationships/image" Target="../media/image276.jpeg"/><Relationship Id="rId297" Type="http://schemas.openxmlformats.org/officeDocument/2006/relationships/image" Target="../media/image297.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emf"/><Relationship Id="rId343" Type="http://schemas.openxmlformats.org/officeDocument/2006/relationships/image" Target="../media/image343.pn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eg"/><Relationship Id="rId203" Type="http://schemas.openxmlformats.org/officeDocument/2006/relationships/image" Target="../media/image203.emf"/><Relationship Id="rId385" Type="http://schemas.openxmlformats.org/officeDocument/2006/relationships/image" Target="../media/image385.jpeg"/><Relationship Id="rId19" Type="http://schemas.openxmlformats.org/officeDocument/2006/relationships/image" Target="../media/image19.jpeg"/><Relationship Id="rId224" Type="http://schemas.openxmlformats.org/officeDocument/2006/relationships/image" Target="../media/image224.jpg"/><Relationship Id="rId245" Type="http://schemas.openxmlformats.org/officeDocument/2006/relationships/image" Target="../media/image245.png"/><Relationship Id="rId266" Type="http://schemas.openxmlformats.org/officeDocument/2006/relationships/image" Target="../media/image266.jpeg"/><Relationship Id="rId287" Type="http://schemas.openxmlformats.org/officeDocument/2006/relationships/image" Target="../media/image287.emf"/><Relationship Id="rId410" Type="http://schemas.openxmlformats.org/officeDocument/2006/relationships/image" Target="../media/image410.png"/><Relationship Id="rId431" Type="http://schemas.openxmlformats.org/officeDocument/2006/relationships/image" Target="../media/image431.png"/><Relationship Id="rId30" Type="http://schemas.openxmlformats.org/officeDocument/2006/relationships/image" Target="../media/image30.jpe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emf"/><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jpg"/><Relationship Id="rId396" Type="http://schemas.openxmlformats.org/officeDocument/2006/relationships/image" Target="../media/image396.jpg"/><Relationship Id="rId3" Type="http://schemas.openxmlformats.org/officeDocument/2006/relationships/image" Target="../media/image3.jpeg"/><Relationship Id="rId214" Type="http://schemas.openxmlformats.org/officeDocument/2006/relationships/image" Target="../media/image214.jpg"/><Relationship Id="rId235" Type="http://schemas.openxmlformats.org/officeDocument/2006/relationships/image" Target="../media/image235.jpeg"/><Relationship Id="rId256" Type="http://schemas.openxmlformats.org/officeDocument/2006/relationships/image" Target="../media/image256.jpeg"/><Relationship Id="rId277" Type="http://schemas.openxmlformats.org/officeDocument/2006/relationships/image" Target="../media/image277.jpe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jpeg"/><Relationship Id="rId323" Type="http://schemas.openxmlformats.org/officeDocument/2006/relationships/image" Target="../media/image323.png"/><Relationship Id="rId344" Type="http://schemas.openxmlformats.org/officeDocument/2006/relationships/image" Target="../media/image344.pn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png"/><Relationship Id="rId267" Type="http://schemas.openxmlformats.org/officeDocument/2006/relationships/image" Target="../media/image267.jpeg"/><Relationship Id="rId288" Type="http://schemas.openxmlformats.org/officeDocument/2006/relationships/image" Target="../media/image288.emf"/><Relationship Id="rId411" Type="http://schemas.openxmlformats.org/officeDocument/2006/relationships/image" Target="../media/image411.png"/><Relationship Id="rId432" Type="http://schemas.openxmlformats.org/officeDocument/2006/relationships/image" Target="../media/image432.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tiff"/><Relationship Id="rId10" Type="http://schemas.openxmlformats.org/officeDocument/2006/relationships/image" Target="../media/image10.jpe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jpeg"/><Relationship Id="rId355" Type="http://schemas.openxmlformats.org/officeDocument/2006/relationships/image" Target="../media/image355.png"/><Relationship Id="rId376" Type="http://schemas.openxmlformats.org/officeDocument/2006/relationships/image" Target="../media/image376.jpg"/><Relationship Id="rId397" Type="http://schemas.openxmlformats.org/officeDocument/2006/relationships/image" Target="../media/image397.png"/><Relationship Id="rId4" Type="http://schemas.openxmlformats.org/officeDocument/2006/relationships/image" Target="../media/image4.jpeg"/><Relationship Id="rId180" Type="http://schemas.openxmlformats.org/officeDocument/2006/relationships/image" Target="../media/image180.pn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 Id="rId278" Type="http://schemas.openxmlformats.org/officeDocument/2006/relationships/image" Target="../media/image278.jpeg"/><Relationship Id="rId401" Type="http://schemas.openxmlformats.org/officeDocument/2006/relationships/image" Target="../media/image401.png"/><Relationship Id="rId422" Type="http://schemas.openxmlformats.org/officeDocument/2006/relationships/image" Target="../media/image422.png"/><Relationship Id="rId303" Type="http://schemas.openxmlformats.org/officeDocument/2006/relationships/image" Target="../media/image303.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jpe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emf"/><Relationship Id="rId11" Type="http://schemas.openxmlformats.org/officeDocument/2006/relationships/image" Target="../media/image11.jp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emf"/><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jpg"/><Relationship Id="rId423" Type="http://schemas.openxmlformats.org/officeDocument/2006/relationships/image" Target="../media/image423.png"/><Relationship Id="rId258" Type="http://schemas.openxmlformats.org/officeDocument/2006/relationships/image" Target="../media/image258.jpeg"/><Relationship Id="rId22" Type="http://schemas.openxmlformats.org/officeDocument/2006/relationships/image" Target="../media/image22.jpe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jpeg"/><Relationship Id="rId171" Type="http://schemas.openxmlformats.org/officeDocument/2006/relationships/image" Target="../media/image171.pn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png"/><Relationship Id="rId33" Type="http://schemas.openxmlformats.org/officeDocument/2006/relationships/image" Target="../media/image33.jpe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jpe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jpg"/><Relationship Id="rId238" Type="http://schemas.openxmlformats.org/officeDocument/2006/relationships/image" Target="../media/image238.pn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png"/><Relationship Id="rId13" Type="http://schemas.openxmlformats.org/officeDocument/2006/relationships/image" Target="../media/image13.jpeg"/><Relationship Id="rId109" Type="http://schemas.openxmlformats.org/officeDocument/2006/relationships/image" Target="../media/image109.png"/><Relationship Id="rId260" Type="http://schemas.openxmlformats.org/officeDocument/2006/relationships/image" Target="../media/image260.jpeg"/><Relationship Id="rId316" Type="http://schemas.openxmlformats.org/officeDocument/2006/relationships/image" Target="../media/image316.emf"/><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jpeg"/><Relationship Id="rId425" Type="http://schemas.openxmlformats.org/officeDocument/2006/relationships/image" Target="../media/image425.png"/><Relationship Id="rId271" Type="http://schemas.openxmlformats.org/officeDocument/2006/relationships/image" Target="../media/image271.jpeg"/><Relationship Id="rId24" Type="http://schemas.openxmlformats.org/officeDocument/2006/relationships/image" Target="../media/image24.jpe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173" Type="http://schemas.openxmlformats.org/officeDocument/2006/relationships/image" Target="../media/image173.png"/><Relationship Id="rId229" Type="http://schemas.openxmlformats.org/officeDocument/2006/relationships/image" Target="../media/image229.jpeg"/><Relationship Id="rId380" Type="http://schemas.openxmlformats.org/officeDocument/2006/relationships/image" Target="../media/image380.png"/><Relationship Id="rId436" Type="http://schemas.openxmlformats.org/officeDocument/2006/relationships/image" Target="../media/image436.png"/><Relationship Id="rId240" Type="http://schemas.openxmlformats.org/officeDocument/2006/relationships/image" Target="../media/image240.png"/><Relationship Id="rId35" Type="http://schemas.openxmlformats.org/officeDocument/2006/relationships/image" Target="../media/image35.jpe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8" Type="http://schemas.openxmlformats.org/officeDocument/2006/relationships/image" Target="../media/image8.jpg"/><Relationship Id="rId142" Type="http://schemas.openxmlformats.org/officeDocument/2006/relationships/image" Target="../media/image142.pn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png"/><Relationship Id="rId251" Type="http://schemas.openxmlformats.org/officeDocument/2006/relationships/image" Target="../media/image251.png"/><Relationship Id="rId46" Type="http://schemas.openxmlformats.org/officeDocument/2006/relationships/image" Target="../media/image46.png"/><Relationship Id="rId293" Type="http://schemas.openxmlformats.org/officeDocument/2006/relationships/image" Target="../media/image293.jpeg"/><Relationship Id="rId307" Type="http://schemas.openxmlformats.org/officeDocument/2006/relationships/image" Target="../media/image307.pn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jpg"/><Relationship Id="rId360" Type="http://schemas.openxmlformats.org/officeDocument/2006/relationships/image" Target="../media/image360.png"/><Relationship Id="rId416" Type="http://schemas.openxmlformats.org/officeDocument/2006/relationships/image" Target="../media/image416.png"/><Relationship Id="rId220" Type="http://schemas.openxmlformats.org/officeDocument/2006/relationships/image" Target="../media/image220.jpe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jpeg"/><Relationship Id="rId318" Type="http://schemas.openxmlformats.org/officeDocument/2006/relationships/image" Target="../media/image318.emf"/><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jpeg"/><Relationship Id="rId427" Type="http://schemas.openxmlformats.org/officeDocument/2006/relationships/image" Target="../media/image427.png"/><Relationship Id="rId26" Type="http://schemas.openxmlformats.org/officeDocument/2006/relationships/image" Target="../media/image26.jpeg"/><Relationship Id="rId231" Type="http://schemas.openxmlformats.org/officeDocument/2006/relationships/image" Target="../media/image231.png"/><Relationship Id="rId273" Type="http://schemas.openxmlformats.org/officeDocument/2006/relationships/image" Target="../media/image273.jpeg"/><Relationship Id="rId329" Type="http://schemas.openxmlformats.org/officeDocument/2006/relationships/image" Target="../media/image329.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jpeg"/><Relationship Id="rId340" Type="http://schemas.openxmlformats.org/officeDocument/2006/relationships/image" Target="../media/image340.pn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png"/><Relationship Id="rId242" Type="http://schemas.openxmlformats.org/officeDocument/2006/relationships/image" Target="../media/image242.png"/><Relationship Id="rId284" Type="http://schemas.openxmlformats.org/officeDocument/2006/relationships/image" Target="../media/image284.emf"/><Relationship Id="rId37" Type="http://schemas.openxmlformats.org/officeDocument/2006/relationships/image" Target="../media/image37.jpe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90" Type="http://schemas.openxmlformats.org/officeDocument/2006/relationships/image" Target="../media/image90.png"/><Relationship Id="rId186" Type="http://schemas.openxmlformats.org/officeDocument/2006/relationships/image" Target="../media/image186.jpe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211" Type="http://schemas.openxmlformats.org/officeDocument/2006/relationships/image" Target="../media/image211.jp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emf"/><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222" Type="http://schemas.openxmlformats.org/officeDocument/2006/relationships/image" Target="../media/image222.png"/><Relationship Id="rId264" Type="http://schemas.openxmlformats.org/officeDocument/2006/relationships/image" Target="../media/image264.jpe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jpeg"/><Relationship Id="rId373" Type="http://schemas.openxmlformats.org/officeDocument/2006/relationships/image" Target="../media/image373.png"/><Relationship Id="rId429" Type="http://schemas.openxmlformats.org/officeDocument/2006/relationships/image" Target="../media/image429.png"/><Relationship Id="rId1" Type="http://schemas.openxmlformats.org/officeDocument/2006/relationships/image" Target="../media/image1.jpeg"/><Relationship Id="rId233" Type="http://schemas.openxmlformats.org/officeDocument/2006/relationships/image" Target="../media/image233.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png"/></Relationships>
</file>

<file path=xl/drawings/drawing1.xml><?xml version="1.0" encoding="utf-8"?>
<xdr:wsDr xmlns:xdr="http://schemas.openxmlformats.org/drawingml/2006/spreadsheetDrawing" xmlns:a="http://schemas.openxmlformats.org/drawingml/2006/main">
  <xdr:twoCellAnchor>
    <xdr:from>
      <xdr:col>5</xdr:col>
      <xdr:colOff>1059180</xdr:colOff>
      <xdr:row>32</xdr:row>
      <xdr:rowOff>309086</xdr:rowOff>
    </xdr:from>
    <xdr:to>
      <xdr:col>5</xdr:col>
      <xdr:colOff>1983524</xdr:colOff>
      <xdr:row>32</xdr:row>
      <xdr:rowOff>1568756</xdr:rowOff>
    </xdr:to>
    <xdr:pic>
      <xdr:nvPicPr>
        <xdr:cNvPr id="2" name="Obraz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143649" y="809149"/>
          <a:ext cx="924344" cy="1253955"/>
        </a:xfrm>
        <a:prstGeom prst="rect">
          <a:avLst/>
        </a:prstGeom>
      </xdr:spPr>
    </xdr:pic>
    <xdr:clientData/>
  </xdr:twoCellAnchor>
  <xdr:twoCellAnchor>
    <xdr:from>
      <xdr:col>5</xdr:col>
      <xdr:colOff>1051560</xdr:colOff>
      <xdr:row>33</xdr:row>
      <xdr:rowOff>236220</xdr:rowOff>
    </xdr:from>
    <xdr:to>
      <xdr:col>5</xdr:col>
      <xdr:colOff>1964474</xdr:colOff>
      <xdr:row>33</xdr:row>
      <xdr:rowOff>1501605</xdr:rowOff>
    </xdr:to>
    <xdr:pic>
      <xdr:nvPicPr>
        <xdr:cNvPr id="3" name="Obraz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22760" y="36393120"/>
          <a:ext cx="912914" cy="1265385"/>
        </a:xfrm>
        <a:prstGeom prst="rect">
          <a:avLst/>
        </a:prstGeom>
      </xdr:spPr>
    </xdr:pic>
    <xdr:clientData/>
  </xdr:twoCellAnchor>
  <xdr:twoCellAnchor>
    <xdr:from>
      <xdr:col>5</xdr:col>
      <xdr:colOff>1097280</xdr:colOff>
      <xdr:row>34</xdr:row>
      <xdr:rowOff>304800</xdr:rowOff>
    </xdr:from>
    <xdr:to>
      <xdr:col>5</xdr:col>
      <xdr:colOff>2021624</xdr:colOff>
      <xdr:row>34</xdr:row>
      <xdr:rowOff>1564470</xdr:rowOff>
    </xdr:to>
    <xdr:pic>
      <xdr:nvPicPr>
        <xdr:cNvPr id="4" name="Obraz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34200" y="5715000"/>
          <a:ext cx="924344" cy="1253955"/>
        </a:xfrm>
        <a:prstGeom prst="rect">
          <a:avLst/>
        </a:prstGeom>
      </xdr:spPr>
    </xdr:pic>
    <xdr:clientData/>
  </xdr:twoCellAnchor>
  <xdr:twoCellAnchor>
    <xdr:from>
      <xdr:col>5</xdr:col>
      <xdr:colOff>579120</xdr:colOff>
      <xdr:row>24</xdr:row>
      <xdr:rowOff>228600</xdr:rowOff>
    </xdr:from>
    <xdr:to>
      <xdr:col>5</xdr:col>
      <xdr:colOff>2724150</xdr:colOff>
      <xdr:row>24</xdr:row>
      <xdr:rowOff>1769529</xdr:rowOff>
    </xdr:to>
    <xdr:pic>
      <xdr:nvPicPr>
        <xdr:cNvPr id="6" name="Obraz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416040" y="9921240"/>
          <a:ext cx="2141220" cy="1535214"/>
        </a:xfrm>
        <a:prstGeom prst="rect">
          <a:avLst/>
        </a:prstGeom>
      </xdr:spPr>
    </xdr:pic>
    <xdr:clientData/>
  </xdr:twoCellAnchor>
  <xdr:twoCellAnchor>
    <xdr:from>
      <xdr:col>5</xdr:col>
      <xdr:colOff>157775</xdr:colOff>
      <xdr:row>26</xdr:row>
      <xdr:rowOff>985089</xdr:rowOff>
    </xdr:from>
    <xdr:to>
      <xdr:col>5</xdr:col>
      <xdr:colOff>2832090</xdr:colOff>
      <xdr:row>26</xdr:row>
      <xdr:rowOff>2653497</xdr:rowOff>
    </xdr:to>
    <xdr:pic>
      <xdr:nvPicPr>
        <xdr:cNvPr id="11" name="Obraz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032604" y="12730775"/>
          <a:ext cx="2674315" cy="1668408"/>
        </a:xfrm>
        <a:prstGeom prst="rect">
          <a:avLst/>
        </a:prstGeom>
      </xdr:spPr>
    </xdr:pic>
    <xdr:clientData/>
  </xdr:twoCellAnchor>
  <xdr:twoCellAnchor>
    <xdr:from>
      <xdr:col>5</xdr:col>
      <xdr:colOff>160496</xdr:colOff>
      <xdr:row>27</xdr:row>
      <xdr:rowOff>1048226</xdr:rowOff>
    </xdr:from>
    <xdr:to>
      <xdr:col>5</xdr:col>
      <xdr:colOff>2838621</xdr:colOff>
      <xdr:row>27</xdr:row>
      <xdr:rowOff>2724254</xdr:rowOff>
    </xdr:to>
    <xdr:pic>
      <xdr:nvPicPr>
        <xdr:cNvPr id="12" name="Obraz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44965" y="27230070"/>
          <a:ext cx="2674315" cy="1672218"/>
        </a:xfrm>
        <a:prstGeom prst="rect">
          <a:avLst/>
        </a:prstGeom>
      </xdr:spPr>
    </xdr:pic>
    <xdr:clientData/>
  </xdr:twoCellAnchor>
  <xdr:twoCellAnchor>
    <xdr:from>
      <xdr:col>5</xdr:col>
      <xdr:colOff>951411</xdr:colOff>
      <xdr:row>37</xdr:row>
      <xdr:rowOff>587828</xdr:rowOff>
    </xdr:from>
    <xdr:to>
      <xdr:col>5</xdr:col>
      <xdr:colOff>2665765</xdr:colOff>
      <xdr:row>37</xdr:row>
      <xdr:rowOff>2360839</xdr:rowOff>
    </xdr:to>
    <xdr:pic>
      <xdr:nvPicPr>
        <xdr:cNvPr id="23" name="Obraz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254240" y="58989685"/>
          <a:ext cx="1714354" cy="1776821"/>
        </a:xfrm>
        <a:prstGeom prst="rect">
          <a:avLst/>
        </a:prstGeom>
      </xdr:spPr>
    </xdr:pic>
    <xdr:clientData/>
  </xdr:twoCellAnchor>
  <xdr:twoCellAnchor>
    <xdr:from>
      <xdr:col>5</xdr:col>
      <xdr:colOff>920932</xdr:colOff>
      <xdr:row>38</xdr:row>
      <xdr:rowOff>290436</xdr:rowOff>
    </xdr:from>
    <xdr:to>
      <xdr:col>5</xdr:col>
      <xdr:colOff>2667000</xdr:colOff>
      <xdr:row>38</xdr:row>
      <xdr:rowOff>2094411</xdr:rowOff>
    </xdr:to>
    <xdr:pic>
      <xdr:nvPicPr>
        <xdr:cNvPr id="24" name="Obraz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795761" y="37149465"/>
          <a:ext cx="1746068" cy="1803975"/>
        </a:xfrm>
        <a:prstGeom prst="rect">
          <a:avLst/>
        </a:prstGeom>
      </xdr:spPr>
    </xdr:pic>
    <xdr:clientData/>
  </xdr:twoCellAnchor>
  <xdr:twoCellAnchor>
    <xdr:from>
      <xdr:col>5</xdr:col>
      <xdr:colOff>927463</xdr:colOff>
      <xdr:row>39</xdr:row>
      <xdr:rowOff>169774</xdr:rowOff>
    </xdr:from>
    <xdr:to>
      <xdr:col>5</xdr:col>
      <xdr:colOff>2611210</xdr:colOff>
      <xdr:row>39</xdr:row>
      <xdr:rowOff>1901190</xdr:rowOff>
    </xdr:to>
    <xdr:pic>
      <xdr:nvPicPr>
        <xdr:cNvPr id="25" name="Obraz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538063" y="64145117"/>
          <a:ext cx="1674222" cy="1735226"/>
        </a:xfrm>
        <a:prstGeom prst="rect">
          <a:avLst/>
        </a:prstGeom>
      </xdr:spPr>
    </xdr:pic>
    <xdr:clientData/>
  </xdr:twoCellAnchor>
  <xdr:twoCellAnchor>
    <xdr:from>
      <xdr:col>5</xdr:col>
      <xdr:colOff>914401</xdr:colOff>
      <xdr:row>40</xdr:row>
      <xdr:rowOff>453496</xdr:rowOff>
    </xdr:from>
    <xdr:to>
      <xdr:col>5</xdr:col>
      <xdr:colOff>2535827</xdr:colOff>
      <xdr:row>40</xdr:row>
      <xdr:rowOff>2149658</xdr:rowOff>
    </xdr:to>
    <xdr:pic>
      <xdr:nvPicPr>
        <xdr:cNvPr id="26" name="Obraz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217230" y="67302667"/>
          <a:ext cx="1632856" cy="1692352"/>
        </a:xfrm>
        <a:prstGeom prst="rect">
          <a:avLst/>
        </a:prstGeom>
      </xdr:spPr>
    </xdr:pic>
    <xdr:clientData/>
  </xdr:twoCellAnchor>
  <xdr:twoCellAnchor>
    <xdr:from>
      <xdr:col>5</xdr:col>
      <xdr:colOff>914399</xdr:colOff>
      <xdr:row>41</xdr:row>
      <xdr:rowOff>339077</xdr:rowOff>
    </xdr:from>
    <xdr:to>
      <xdr:col>5</xdr:col>
      <xdr:colOff>2438400</xdr:colOff>
      <xdr:row>41</xdr:row>
      <xdr:rowOff>1922418</xdr:rowOff>
    </xdr:to>
    <xdr:pic>
      <xdr:nvPicPr>
        <xdr:cNvPr id="27" name="Obraz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524999" y="70943820"/>
          <a:ext cx="1524001" cy="1579531"/>
        </a:xfrm>
        <a:prstGeom prst="rect">
          <a:avLst/>
        </a:prstGeom>
      </xdr:spPr>
    </xdr:pic>
    <xdr:clientData/>
  </xdr:twoCellAnchor>
  <xdr:twoCellAnchor>
    <xdr:from>
      <xdr:col>5</xdr:col>
      <xdr:colOff>691605</xdr:colOff>
      <xdr:row>42</xdr:row>
      <xdr:rowOff>27396</xdr:rowOff>
    </xdr:from>
    <xdr:to>
      <xdr:col>5</xdr:col>
      <xdr:colOff>2688589</xdr:colOff>
      <xdr:row>42</xdr:row>
      <xdr:rowOff>2026376</xdr:rowOff>
    </xdr:to>
    <xdr:pic>
      <xdr:nvPicPr>
        <xdr:cNvPr id="28" name="Obraz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566434" y="48349082"/>
          <a:ext cx="1996984" cy="1998980"/>
        </a:xfrm>
        <a:prstGeom prst="rect">
          <a:avLst/>
        </a:prstGeom>
      </xdr:spPr>
    </xdr:pic>
    <xdr:clientData/>
  </xdr:twoCellAnchor>
  <xdr:twoCellAnchor>
    <xdr:from>
      <xdr:col>5</xdr:col>
      <xdr:colOff>894806</xdr:colOff>
      <xdr:row>43</xdr:row>
      <xdr:rowOff>193390</xdr:rowOff>
    </xdr:from>
    <xdr:to>
      <xdr:col>5</xdr:col>
      <xdr:colOff>2380161</xdr:colOff>
      <xdr:row>43</xdr:row>
      <xdr:rowOff>1736816</xdr:rowOff>
    </xdr:to>
    <xdr:pic>
      <xdr:nvPicPr>
        <xdr:cNvPr id="29" name="Obraz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197635" y="76219219"/>
          <a:ext cx="1489165" cy="1543426"/>
        </a:xfrm>
        <a:prstGeom prst="rect">
          <a:avLst/>
        </a:prstGeom>
      </xdr:spPr>
    </xdr:pic>
    <xdr:clientData/>
  </xdr:twoCellAnchor>
  <xdr:twoCellAnchor>
    <xdr:from>
      <xdr:col>5</xdr:col>
      <xdr:colOff>866503</xdr:colOff>
      <xdr:row>44</xdr:row>
      <xdr:rowOff>402773</xdr:rowOff>
    </xdr:from>
    <xdr:to>
      <xdr:col>5</xdr:col>
      <xdr:colOff>2326684</xdr:colOff>
      <xdr:row>44</xdr:row>
      <xdr:rowOff>1925684</xdr:rowOff>
    </xdr:to>
    <xdr:pic>
      <xdr:nvPicPr>
        <xdr:cNvPr id="30" name="Obraz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7169332" y="78681944"/>
          <a:ext cx="1460181" cy="1513386"/>
        </a:xfrm>
        <a:prstGeom prst="rect">
          <a:avLst/>
        </a:prstGeom>
      </xdr:spPr>
    </xdr:pic>
    <xdr:clientData/>
  </xdr:twoCellAnchor>
  <xdr:twoCellAnchor>
    <xdr:from>
      <xdr:col>5</xdr:col>
      <xdr:colOff>642257</xdr:colOff>
      <xdr:row>87</xdr:row>
      <xdr:rowOff>326571</xdr:rowOff>
    </xdr:from>
    <xdr:to>
      <xdr:col>5</xdr:col>
      <xdr:colOff>2611392</xdr:colOff>
      <xdr:row>87</xdr:row>
      <xdr:rowOff>2191822</xdr:rowOff>
    </xdr:to>
    <xdr:pic>
      <xdr:nvPicPr>
        <xdr:cNvPr id="36" name="Obraz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945086" y="106484057"/>
          <a:ext cx="1955800" cy="1861441"/>
        </a:xfrm>
        <a:prstGeom prst="rect">
          <a:avLst/>
        </a:prstGeom>
      </xdr:spPr>
    </xdr:pic>
    <xdr:clientData/>
  </xdr:twoCellAnchor>
  <xdr:twoCellAnchor>
    <xdr:from>
      <xdr:col>5</xdr:col>
      <xdr:colOff>933451</xdr:colOff>
      <xdr:row>58</xdr:row>
      <xdr:rowOff>216354</xdr:rowOff>
    </xdr:from>
    <xdr:to>
      <xdr:col>5</xdr:col>
      <xdr:colOff>2570926</xdr:colOff>
      <xdr:row>58</xdr:row>
      <xdr:rowOff>2150745</xdr:rowOff>
    </xdr:to>
    <xdr:pic>
      <xdr:nvPicPr>
        <xdr:cNvPr id="43" name="Obraz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534526" y="95009154"/>
          <a:ext cx="1650810" cy="1945821"/>
        </a:xfrm>
        <a:prstGeom prst="rect">
          <a:avLst/>
        </a:prstGeom>
      </xdr:spPr>
    </xdr:pic>
    <xdr:clientData/>
  </xdr:twoCellAnchor>
  <xdr:twoCellAnchor>
    <xdr:from>
      <xdr:col>5</xdr:col>
      <xdr:colOff>576944</xdr:colOff>
      <xdr:row>57</xdr:row>
      <xdr:rowOff>239487</xdr:rowOff>
    </xdr:from>
    <xdr:to>
      <xdr:col>5</xdr:col>
      <xdr:colOff>2346689</xdr:colOff>
      <xdr:row>57</xdr:row>
      <xdr:rowOff>2155784</xdr:rowOff>
    </xdr:to>
    <xdr:pic>
      <xdr:nvPicPr>
        <xdr:cNvPr id="44" name="Obraz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879773" y="88315801"/>
          <a:ext cx="1781175" cy="1923917"/>
        </a:xfrm>
        <a:prstGeom prst="rect">
          <a:avLst/>
        </a:prstGeom>
      </xdr:spPr>
    </xdr:pic>
    <xdr:clientData/>
  </xdr:twoCellAnchor>
  <xdr:twoCellAnchor>
    <xdr:from>
      <xdr:col>5</xdr:col>
      <xdr:colOff>598714</xdr:colOff>
      <xdr:row>56</xdr:row>
      <xdr:rowOff>228600</xdr:rowOff>
    </xdr:from>
    <xdr:to>
      <xdr:col>5</xdr:col>
      <xdr:colOff>2492284</xdr:colOff>
      <xdr:row>56</xdr:row>
      <xdr:rowOff>2288994</xdr:rowOff>
    </xdr:to>
    <xdr:pic>
      <xdr:nvPicPr>
        <xdr:cNvPr id="45" name="Obraz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901543" y="87575571"/>
          <a:ext cx="1885950" cy="2058607"/>
        </a:xfrm>
        <a:prstGeom prst="rect">
          <a:avLst/>
        </a:prstGeom>
      </xdr:spPr>
    </xdr:pic>
    <xdr:clientData/>
  </xdr:twoCellAnchor>
  <xdr:twoCellAnchor>
    <xdr:from>
      <xdr:col>5</xdr:col>
      <xdr:colOff>905691</xdr:colOff>
      <xdr:row>45</xdr:row>
      <xdr:rowOff>361406</xdr:rowOff>
    </xdr:from>
    <xdr:to>
      <xdr:col>5</xdr:col>
      <xdr:colOff>2284212</xdr:colOff>
      <xdr:row>45</xdr:row>
      <xdr:rowOff>1784441</xdr:rowOff>
    </xdr:to>
    <xdr:pic>
      <xdr:nvPicPr>
        <xdr:cNvPr id="49" name="Obraz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7215051" y="79853246"/>
          <a:ext cx="1378521" cy="1428750"/>
        </a:xfrm>
        <a:prstGeom prst="rect">
          <a:avLst/>
        </a:prstGeom>
      </xdr:spPr>
    </xdr:pic>
    <xdr:clientData/>
  </xdr:twoCellAnchor>
  <xdr:twoCellAnchor>
    <xdr:from>
      <xdr:col>5</xdr:col>
      <xdr:colOff>257175</xdr:colOff>
      <xdr:row>111</xdr:row>
      <xdr:rowOff>1352551</xdr:rowOff>
    </xdr:from>
    <xdr:to>
      <xdr:col>5</xdr:col>
      <xdr:colOff>2840712</xdr:colOff>
      <xdr:row>111</xdr:row>
      <xdr:rowOff>3064874</xdr:rowOff>
    </xdr:to>
    <xdr:pic>
      <xdr:nvPicPr>
        <xdr:cNvPr id="64" name="Obraz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0067925" y="223285051"/>
          <a:ext cx="2594967" cy="1704974"/>
        </a:xfrm>
        <a:prstGeom prst="rect">
          <a:avLst/>
        </a:prstGeom>
      </xdr:spPr>
    </xdr:pic>
    <xdr:clientData/>
  </xdr:twoCellAnchor>
  <xdr:twoCellAnchor>
    <xdr:from>
      <xdr:col>5</xdr:col>
      <xdr:colOff>758599</xdr:colOff>
      <xdr:row>123</xdr:row>
      <xdr:rowOff>772773</xdr:rowOff>
    </xdr:from>
    <xdr:to>
      <xdr:col>5</xdr:col>
      <xdr:colOff>2276165</xdr:colOff>
      <xdr:row>123</xdr:row>
      <xdr:rowOff>2286000</xdr:rowOff>
    </xdr:to>
    <xdr:pic>
      <xdr:nvPicPr>
        <xdr:cNvPr id="61" name="Obraz 60" descr="Kolorowe schowki 2 - element 1">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854974" y="200004023"/>
          <a:ext cx="1517566" cy="1513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734240</xdr:colOff>
      <xdr:row>124</xdr:row>
      <xdr:rowOff>85944</xdr:rowOff>
    </xdr:from>
    <xdr:to>
      <xdr:col>5</xdr:col>
      <xdr:colOff>2132511</xdr:colOff>
      <xdr:row>124</xdr:row>
      <xdr:rowOff>1666925</xdr:rowOff>
    </xdr:to>
    <xdr:pic>
      <xdr:nvPicPr>
        <xdr:cNvPr id="63" name="Obraz 62" descr="Kolorowe schowki 9 - element 1">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0789919" y="308818408"/>
          <a:ext cx="1398271" cy="1580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600075</xdr:colOff>
      <xdr:row>125</xdr:row>
      <xdr:rowOff>602456</xdr:rowOff>
    </xdr:from>
    <xdr:to>
      <xdr:col>5</xdr:col>
      <xdr:colOff>2250281</xdr:colOff>
      <xdr:row>125</xdr:row>
      <xdr:rowOff>2060389</xdr:rowOff>
    </xdr:to>
    <xdr:pic>
      <xdr:nvPicPr>
        <xdr:cNvPr id="65" name="Obraz 64" descr="Kolorowe schowki 4 - element 3">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0136981" y="177505519"/>
          <a:ext cx="1650206" cy="1457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640557</xdr:colOff>
      <xdr:row>126</xdr:row>
      <xdr:rowOff>311942</xdr:rowOff>
    </xdr:from>
    <xdr:to>
      <xdr:col>5</xdr:col>
      <xdr:colOff>2333625</xdr:colOff>
      <xdr:row>126</xdr:row>
      <xdr:rowOff>2281172</xdr:rowOff>
    </xdr:to>
    <xdr:pic>
      <xdr:nvPicPr>
        <xdr:cNvPr id="67" name="Obraz 66" descr="Kolorowe schowki 9 - element 3">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0177463" y="180072505"/>
          <a:ext cx="1693068" cy="1969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681037</xdr:colOff>
      <xdr:row>128</xdr:row>
      <xdr:rowOff>428625</xdr:rowOff>
    </xdr:from>
    <xdr:to>
      <xdr:col>5</xdr:col>
      <xdr:colOff>2338739</xdr:colOff>
      <xdr:row>128</xdr:row>
      <xdr:rowOff>1940718</xdr:rowOff>
    </xdr:to>
    <xdr:pic>
      <xdr:nvPicPr>
        <xdr:cNvPr id="69" name="Obraz 68" descr="Kolorowe schowki 6 - element 3">
          <a:extLst>
            <a:ext uri="{FF2B5EF4-FFF2-40B4-BE49-F238E27FC236}">
              <a16:creationId xmlns:a16="http://schemas.microsoft.com/office/drawing/2014/main" id="{00000000-0008-0000-0000-000045000000}"/>
            </a:ext>
          </a:extLst>
        </xdr:cNvPr>
        <xdr:cNvPicPr>
          <a:picLocks noChangeAspect="1" noChangeArrowheads="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6010" b="16631"/>
        <a:stretch/>
      </xdr:blipFill>
      <xdr:spPr bwMode="auto">
        <a:xfrm>
          <a:off x="10217943" y="185070750"/>
          <a:ext cx="1657702" cy="1512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892968</xdr:colOff>
      <xdr:row>129</xdr:row>
      <xdr:rowOff>119062</xdr:rowOff>
    </xdr:from>
    <xdr:to>
      <xdr:col>5</xdr:col>
      <xdr:colOff>1904999</xdr:colOff>
      <xdr:row>129</xdr:row>
      <xdr:rowOff>1229485</xdr:rowOff>
    </xdr:to>
    <xdr:pic>
      <xdr:nvPicPr>
        <xdr:cNvPr id="71" name="Obraz 70" descr="Kolorowe schowki 6 - element 5">
          <a:extLst>
            <a:ext uri="{FF2B5EF4-FFF2-40B4-BE49-F238E27FC236}">
              <a16:creationId xmlns:a16="http://schemas.microsoft.com/office/drawing/2014/main" id="{00000000-0008-0000-0000-000047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1796" t="9381" r="9563" b="8272"/>
        <a:stretch/>
      </xdr:blipFill>
      <xdr:spPr bwMode="auto">
        <a:xfrm>
          <a:off x="10429874" y="187237687"/>
          <a:ext cx="1012031" cy="1110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840582</xdr:colOff>
      <xdr:row>130</xdr:row>
      <xdr:rowOff>297656</xdr:rowOff>
    </xdr:from>
    <xdr:to>
      <xdr:col>5</xdr:col>
      <xdr:colOff>1793081</xdr:colOff>
      <xdr:row>130</xdr:row>
      <xdr:rowOff>1347203</xdr:rowOff>
    </xdr:to>
    <xdr:pic>
      <xdr:nvPicPr>
        <xdr:cNvPr id="73" name="Obraz 72" descr="Kolorowe schowki 2 - element 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0377488" y="188749781"/>
          <a:ext cx="952499" cy="1049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852488</xdr:colOff>
      <xdr:row>131</xdr:row>
      <xdr:rowOff>130970</xdr:rowOff>
    </xdr:from>
    <xdr:to>
      <xdr:col>5</xdr:col>
      <xdr:colOff>1762654</xdr:colOff>
      <xdr:row>131</xdr:row>
      <xdr:rowOff>1190625</xdr:rowOff>
    </xdr:to>
    <xdr:pic>
      <xdr:nvPicPr>
        <xdr:cNvPr id="75" name="Obraz 74" descr="Kolorowe schowki 9 - element 2">
          <a:extLst>
            <a:ext uri="{FF2B5EF4-FFF2-40B4-BE49-F238E27FC236}">
              <a16:creationId xmlns:a16="http://schemas.microsoft.com/office/drawing/2014/main" id="{00000000-0008-0000-0000-00004B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7488" b="10152"/>
        <a:stretch/>
      </xdr:blipFill>
      <xdr:spPr bwMode="auto">
        <a:xfrm>
          <a:off x="10389394" y="190297595"/>
          <a:ext cx="910166" cy="1059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709613</xdr:colOff>
      <xdr:row>133</xdr:row>
      <xdr:rowOff>397667</xdr:rowOff>
    </xdr:from>
    <xdr:to>
      <xdr:col>5</xdr:col>
      <xdr:colOff>2321719</xdr:colOff>
      <xdr:row>133</xdr:row>
      <xdr:rowOff>2189518</xdr:rowOff>
    </xdr:to>
    <xdr:pic>
      <xdr:nvPicPr>
        <xdr:cNvPr id="77" name="Obraz 76" descr="Kolorowe schowki 6 - element 6">
          <a:extLst>
            <a:ext uri="{FF2B5EF4-FFF2-40B4-BE49-F238E27FC236}">
              <a16:creationId xmlns:a16="http://schemas.microsoft.com/office/drawing/2014/main" id="{00000000-0008-0000-0000-00004D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0246519" y="194755292"/>
          <a:ext cx="1612106" cy="179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873917</xdr:colOff>
      <xdr:row>134</xdr:row>
      <xdr:rowOff>504823</xdr:rowOff>
    </xdr:from>
    <xdr:to>
      <xdr:col>5</xdr:col>
      <xdr:colOff>2345530</xdr:colOff>
      <xdr:row>134</xdr:row>
      <xdr:rowOff>1760600</xdr:rowOff>
    </xdr:to>
    <xdr:pic>
      <xdr:nvPicPr>
        <xdr:cNvPr id="78" name="Obraz 77" descr="Kolorowe schowki 6 - element 1">
          <a:extLst>
            <a:ext uri="{FF2B5EF4-FFF2-40B4-BE49-F238E27FC236}">
              <a16:creationId xmlns:a16="http://schemas.microsoft.com/office/drawing/2014/main" id="{00000000-0008-0000-0000-00004E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10823" y="197529448"/>
          <a:ext cx="1471613" cy="1255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733424</xdr:colOff>
      <xdr:row>136</xdr:row>
      <xdr:rowOff>533400</xdr:rowOff>
    </xdr:from>
    <xdr:to>
      <xdr:col>5</xdr:col>
      <xdr:colOff>2259804</xdr:colOff>
      <xdr:row>136</xdr:row>
      <xdr:rowOff>2059780</xdr:rowOff>
    </xdr:to>
    <xdr:pic>
      <xdr:nvPicPr>
        <xdr:cNvPr id="79" name="Obraz 78" descr="Kolorowe schowki 6 - element 4">
          <a:extLst>
            <a:ext uri="{FF2B5EF4-FFF2-40B4-BE49-F238E27FC236}">
              <a16:creationId xmlns:a16="http://schemas.microsoft.com/office/drawing/2014/main" id="{00000000-0008-0000-0000-00004F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0270330" y="201368025"/>
          <a:ext cx="1526380" cy="1526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883443</xdr:colOff>
      <xdr:row>137</xdr:row>
      <xdr:rowOff>526255</xdr:rowOff>
    </xdr:from>
    <xdr:to>
      <xdr:col>5</xdr:col>
      <xdr:colOff>2250281</xdr:colOff>
      <xdr:row>137</xdr:row>
      <xdr:rowOff>2161066</xdr:rowOff>
    </xdr:to>
    <xdr:pic>
      <xdr:nvPicPr>
        <xdr:cNvPr id="80" name="Obraz 79" descr="Kolorowe schowki 4 - element 1">
          <a:extLst>
            <a:ext uri="{FF2B5EF4-FFF2-40B4-BE49-F238E27FC236}">
              <a16:creationId xmlns:a16="http://schemas.microsoft.com/office/drawing/2014/main" id="{00000000-0008-0000-0000-000050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0420349" y="204027880"/>
          <a:ext cx="1366838" cy="16348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138</xdr:row>
      <xdr:rowOff>0</xdr:rowOff>
    </xdr:from>
    <xdr:to>
      <xdr:col>5</xdr:col>
      <xdr:colOff>304800</xdr:colOff>
      <xdr:row>138</xdr:row>
      <xdr:rowOff>304800</xdr:rowOff>
    </xdr:to>
    <xdr:sp macro="" textlink="">
      <xdr:nvSpPr>
        <xdr:cNvPr id="81" name="AutoShape 7" descr="Kolorowe schowki 3x3 - element 1">
          <a:extLst>
            <a:ext uri="{FF2B5EF4-FFF2-40B4-BE49-F238E27FC236}">
              <a16:creationId xmlns:a16="http://schemas.microsoft.com/office/drawing/2014/main" id="{00000000-0008-0000-0000-000051000000}"/>
            </a:ext>
          </a:extLst>
        </xdr:cNvPr>
        <xdr:cNvSpPr>
          <a:spLocks noChangeAspect="1" noChangeArrowheads="1"/>
        </xdr:cNvSpPr>
      </xdr:nvSpPr>
      <xdr:spPr bwMode="auto">
        <a:xfrm>
          <a:off x="6934200" y="31308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5</xdr:col>
      <xdr:colOff>1020196</xdr:colOff>
      <xdr:row>138</xdr:row>
      <xdr:rowOff>517751</xdr:rowOff>
    </xdr:from>
    <xdr:to>
      <xdr:col>5</xdr:col>
      <xdr:colOff>2398940</xdr:colOff>
      <xdr:row>138</xdr:row>
      <xdr:rowOff>2124759</xdr:rowOff>
    </xdr:to>
    <xdr:pic>
      <xdr:nvPicPr>
        <xdr:cNvPr id="82" name="Obraz 81" descr="Kolorowe schowki 3x3 - element 1">
          <a:extLst>
            <a:ext uri="{FF2B5EF4-FFF2-40B4-BE49-F238E27FC236}">
              <a16:creationId xmlns:a16="http://schemas.microsoft.com/office/drawing/2014/main" id="{00000000-0008-0000-0000-000052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1895025" y="271604694"/>
          <a:ext cx="1378744" cy="16070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971548</xdr:colOff>
      <xdr:row>139</xdr:row>
      <xdr:rowOff>600074</xdr:rowOff>
    </xdr:from>
    <xdr:to>
      <xdr:col>5</xdr:col>
      <xdr:colOff>2274093</xdr:colOff>
      <xdr:row>139</xdr:row>
      <xdr:rowOff>2201565</xdr:rowOff>
    </xdr:to>
    <xdr:pic>
      <xdr:nvPicPr>
        <xdr:cNvPr id="83" name="Obraz 82" descr="Kolorowe schowki 3x3 - element 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0508454" y="209816699"/>
          <a:ext cx="1302545" cy="1601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938212</xdr:colOff>
      <xdr:row>140</xdr:row>
      <xdr:rowOff>509586</xdr:rowOff>
    </xdr:from>
    <xdr:to>
      <xdr:col>5</xdr:col>
      <xdr:colOff>2262187</xdr:colOff>
      <xdr:row>140</xdr:row>
      <xdr:rowOff>2124189</xdr:rowOff>
    </xdr:to>
    <xdr:pic>
      <xdr:nvPicPr>
        <xdr:cNvPr id="84" name="Obraz 83" descr="Kolorowe schowki 3x3 - element 3">
          <a:extLst>
            <a:ext uri="{FF2B5EF4-FFF2-40B4-BE49-F238E27FC236}">
              <a16:creationId xmlns:a16="http://schemas.microsoft.com/office/drawing/2014/main" id="{00000000-0008-0000-0000-000054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475118" y="212583711"/>
          <a:ext cx="1323975" cy="16146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1040607</xdr:colOff>
      <xdr:row>141</xdr:row>
      <xdr:rowOff>640556</xdr:rowOff>
    </xdr:from>
    <xdr:to>
      <xdr:col>5</xdr:col>
      <xdr:colOff>2226469</xdr:colOff>
      <xdr:row>141</xdr:row>
      <xdr:rowOff>2037514</xdr:rowOff>
    </xdr:to>
    <xdr:pic>
      <xdr:nvPicPr>
        <xdr:cNvPr id="85" name="Obraz 84" descr="Kolorowy schowek 1">
          <a:extLst>
            <a:ext uri="{FF2B5EF4-FFF2-40B4-BE49-F238E27FC236}">
              <a16:creationId xmlns:a16="http://schemas.microsoft.com/office/drawing/2014/main" id="{00000000-0008-0000-0000-000055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0577513" y="215572181"/>
          <a:ext cx="1185862" cy="13969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909638</xdr:colOff>
      <xdr:row>142</xdr:row>
      <xdr:rowOff>416719</xdr:rowOff>
    </xdr:from>
    <xdr:to>
      <xdr:col>5</xdr:col>
      <xdr:colOff>2047875</xdr:colOff>
      <xdr:row>142</xdr:row>
      <xdr:rowOff>2012830</xdr:rowOff>
    </xdr:to>
    <xdr:pic>
      <xdr:nvPicPr>
        <xdr:cNvPr id="86" name="Obraz 85" descr="Kolorowy schowek 2">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446544" y="218015344"/>
          <a:ext cx="1138237" cy="1596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978692</xdr:colOff>
      <xdr:row>143</xdr:row>
      <xdr:rowOff>554829</xdr:rowOff>
    </xdr:from>
    <xdr:to>
      <xdr:col>5</xdr:col>
      <xdr:colOff>2297905</xdr:colOff>
      <xdr:row>143</xdr:row>
      <xdr:rowOff>2574034</xdr:rowOff>
    </xdr:to>
    <xdr:pic>
      <xdr:nvPicPr>
        <xdr:cNvPr id="87" name="Obraz 86" descr="Kolorowa szafa - element 1">
          <a:extLst>
            <a:ext uri="{FF2B5EF4-FFF2-40B4-BE49-F238E27FC236}">
              <a16:creationId xmlns:a16="http://schemas.microsoft.com/office/drawing/2014/main" id="{00000000-0008-0000-0000-000057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515598" y="220820454"/>
          <a:ext cx="1319213" cy="2019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595312</xdr:colOff>
      <xdr:row>144</xdr:row>
      <xdr:rowOff>388142</xdr:rowOff>
    </xdr:from>
    <xdr:to>
      <xdr:col>5</xdr:col>
      <xdr:colOff>2433639</xdr:colOff>
      <xdr:row>144</xdr:row>
      <xdr:rowOff>2226469</xdr:rowOff>
    </xdr:to>
    <xdr:pic>
      <xdr:nvPicPr>
        <xdr:cNvPr id="88" name="Obraz 87" descr="Kolorowa szafa - element 2">
          <a:extLst>
            <a:ext uri="{FF2B5EF4-FFF2-40B4-BE49-F238E27FC236}">
              <a16:creationId xmlns:a16="http://schemas.microsoft.com/office/drawing/2014/main" id="{00000000-0008-0000-0000-000058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0132218" y="224082767"/>
          <a:ext cx="1838327" cy="1838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1005682</xdr:colOff>
      <xdr:row>145</xdr:row>
      <xdr:rowOff>116680</xdr:rowOff>
    </xdr:from>
    <xdr:to>
      <xdr:col>5</xdr:col>
      <xdr:colOff>2193926</xdr:colOff>
      <xdr:row>145</xdr:row>
      <xdr:rowOff>1976264</xdr:rowOff>
    </xdr:to>
    <xdr:pic>
      <xdr:nvPicPr>
        <xdr:cNvPr id="89" name="Obraz 88" descr="Kolorowa szafa - element 3">
          <a:extLst>
            <a:ext uri="{FF2B5EF4-FFF2-40B4-BE49-F238E27FC236}">
              <a16:creationId xmlns:a16="http://schemas.microsoft.com/office/drawing/2014/main" id="{00000000-0008-0000-0000-000059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1876882" y="348363380"/>
          <a:ext cx="1188244" cy="1859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709612</xdr:colOff>
      <xdr:row>146</xdr:row>
      <xdr:rowOff>616745</xdr:rowOff>
    </xdr:from>
    <xdr:to>
      <xdr:col>5</xdr:col>
      <xdr:colOff>2190750</xdr:colOff>
      <xdr:row>146</xdr:row>
      <xdr:rowOff>2708855</xdr:rowOff>
    </xdr:to>
    <xdr:pic>
      <xdr:nvPicPr>
        <xdr:cNvPr id="90" name="Obraz 89" descr="Kolorowa szafa - element 4">
          <a:extLst>
            <a:ext uri="{FF2B5EF4-FFF2-40B4-BE49-F238E27FC236}">
              <a16:creationId xmlns:a16="http://schemas.microsoft.com/office/drawing/2014/main" id="{00000000-0008-0000-0000-00005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0246518" y="230216870"/>
          <a:ext cx="1481138" cy="2092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959642</xdr:colOff>
      <xdr:row>147</xdr:row>
      <xdr:rowOff>66675</xdr:rowOff>
    </xdr:from>
    <xdr:to>
      <xdr:col>5</xdr:col>
      <xdr:colOff>2119311</xdr:colOff>
      <xdr:row>147</xdr:row>
      <xdr:rowOff>1753467</xdr:rowOff>
    </xdr:to>
    <xdr:pic>
      <xdr:nvPicPr>
        <xdr:cNvPr id="91" name="Obraz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39"/>
        <a:stretch>
          <a:fillRect/>
        </a:stretch>
      </xdr:blipFill>
      <xdr:spPr>
        <a:xfrm>
          <a:off x="10496548" y="233095800"/>
          <a:ext cx="1159669" cy="1686792"/>
        </a:xfrm>
        <a:prstGeom prst="rect">
          <a:avLst/>
        </a:prstGeom>
      </xdr:spPr>
    </xdr:pic>
    <xdr:clientData/>
  </xdr:twoCellAnchor>
  <xdr:twoCellAnchor>
    <xdr:from>
      <xdr:col>5</xdr:col>
      <xdr:colOff>866775</xdr:colOff>
      <xdr:row>148</xdr:row>
      <xdr:rowOff>407193</xdr:rowOff>
    </xdr:from>
    <xdr:to>
      <xdr:col>5</xdr:col>
      <xdr:colOff>2202657</xdr:colOff>
      <xdr:row>148</xdr:row>
      <xdr:rowOff>1823964</xdr:rowOff>
    </xdr:to>
    <xdr:pic>
      <xdr:nvPicPr>
        <xdr:cNvPr id="92" name="Obraz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40"/>
        <a:stretch>
          <a:fillRect/>
        </a:stretch>
      </xdr:blipFill>
      <xdr:spPr>
        <a:xfrm>
          <a:off x="10403681" y="235531818"/>
          <a:ext cx="1335882" cy="1416771"/>
        </a:xfrm>
        <a:prstGeom prst="rect">
          <a:avLst/>
        </a:prstGeom>
      </xdr:spPr>
    </xdr:pic>
    <xdr:clientData/>
  </xdr:twoCellAnchor>
  <xdr:twoCellAnchor>
    <xdr:from>
      <xdr:col>5</xdr:col>
      <xdr:colOff>904874</xdr:colOff>
      <xdr:row>135</xdr:row>
      <xdr:rowOff>130968</xdr:rowOff>
    </xdr:from>
    <xdr:to>
      <xdr:col>5</xdr:col>
      <xdr:colOff>1928813</xdr:colOff>
      <xdr:row>135</xdr:row>
      <xdr:rowOff>1045686</xdr:rowOff>
    </xdr:to>
    <xdr:pic>
      <xdr:nvPicPr>
        <xdr:cNvPr id="93" name="Obraz 92" descr="Kolorowe schowki 6 - element 2">
          <a:extLst>
            <a:ext uri="{FF2B5EF4-FFF2-40B4-BE49-F238E27FC236}">
              <a16:creationId xmlns:a16="http://schemas.microsoft.com/office/drawing/2014/main" id="{00000000-0008-0000-0000-00005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0441780" y="199632093"/>
          <a:ext cx="1023939" cy="91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785812</xdr:colOff>
      <xdr:row>127</xdr:row>
      <xdr:rowOff>130968</xdr:rowOff>
    </xdr:from>
    <xdr:to>
      <xdr:col>5</xdr:col>
      <xdr:colOff>1838900</xdr:colOff>
      <xdr:row>127</xdr:row>
      <xdr:rowOff>1023937</xdr:rowOff>
    </xdr:to>
    <xdr:pic>
      <xdr:nvPicPr>
        <xdr:cNvPr id="96" name="Obraz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42"/>
        <a:stretch>
          <a:fillRect/>
        </a:stretch>
      </xdr:blipFill>
      <xdr:spPr>
        <a:xfrm>
          <a:off x="10322718" y="183701531"/>
          <a:ext cx="1053088" cy="892969"/>
        </a:xfrm>
        <a:prstGeom prst="rect">
          <a:avLst/>
        </a:prstGeom>
      </xdr:spPr>
    </xdr:pic>
    <xdr:clientData/>
  </xdr:twoCellAnchor>
  <xdr:twoCellAnchor>
    <xdr:from>
      <xdr:col>5</xdr:col>
      <xdr:colOff>650080</xdr:colOff>
      <xdr:row>149</xdr:row>
      <xdr:rowOff>604838</xdr:rowOff>
    </xdr:from>
    <xdr:to>
      <xdr:col>5</xdr:col>
      <xdr:colOff>2307894</xdr:colOff>
      <xdr:row>149</xdr:row>
      <xdr:rowOff>2047874</xdr:rowOff>
    </xdr:to>
    <xdr:pic>
      <xdr:nvPicPr>
        <xdr:cNvPr id="97" name="Obraz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43"/>
        <a:stretch>
          <a:fillRect/>
        </a:stretch>
      </xdr:blipFill>
      <xdr:spPr>
        <a:xfrm>
          <a:off x="10186986" y="237824963"/>
          <a:ext cx="1657814" cy="1443036"/>
        </a:xfrm>
        <a:prstGeom prst="rect">
          <a:avLst/>
        </a:prstGeom>
      </xdr:spPr>
    </xdr:pic>
    <xdr:clientData/>
  </xdr:twoCellAnchor>
  <xdr:twoCellAnchor>
    <xdr:from>
      <xdr:col>5</xdr:col>
      <xdr:colOff>933450</xdr:colOff>
      <xdr:row>150</xdr:row>
      <xdr:rowOff>262731</xdr:rowOff>
    </xdr:from>
    <xdr:to>
      <xdr:col>5</xdr:col>
      <xdr:colOff>2143125</xdr:colOff>
      <xdr:row>150</xdr:row>
      <xdr:rowOff>2024363</xdr:rowOff>
    </xdr:to>
    <xdr:pic>
      <xdr:nvPicPr>
        <xdr:cNvPr id="98" name="Obraz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44"/>
        <a:stretch>
          <a:fillRect/>
        </a:stretch>
      </xdr:blipFill>
      <xdr:spPr>
        <a:xfrm>
          <a:off x="11804650" y="359190131"/>
          <a:ext cx="1209675" cy="1761632"/>
        </a:xfrm>
        <a:prstGeom prst="rect">
          <a:avLst/>
        </a:prstGeom>
      </xdr:spPr>
    </xdr:pic>
    <xdr:clientData/>
  </xdr:twoCellAnchor>
  <xdr:twoCellAnchor>
    <xdr:from>
      <xdr:col>5</xdr:col>
      <xdr:colOff>750093</xdr:colOff>
      <xdr:row>151</xdr:row>
      <xdr:rowOff>438150</xdr:rowOff>
    </xdr:from>
    <xdr:to>
      <xdr:col>5</xdr:col>
      <xdr:colOff>2261605</xdr:colOff>
      <xdr:row>151</xdr:row>
      <xdr:rowOff>2083594</xdr:rowOff>
    </xdr:to>
    <xdr:pic>
      <xdr:nvPicPr>
        <xdr:cNvPr id="99" name="Obraz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45"/>
        <a:stretch>
          <a:fillRect/>
        </a:stretch>
      </xdr:blipFill>
      <xdr:spPr>
        <a:xfrm>
          <a:off x="10286999" y="243373275"/>
          <a:ext cx="1511512" cy="1645444"/>
        </a:xfrm>
        <a:prstGeom prst="rect">
          <a:avLst/>
        </a:prstGeom>
      </xdr:spPr>
    </xdr:pic>
    <xdr:clientData/>
  </xdr:twoCellAnchor>
  <xdr:twoCellAnchor>
    <xdr:from>
      <xdr:col>5</xdr:col>
      <xdr:colOff>688179</xdr:colOff>
      <xdr:row>152</xdr:row>
      <xdr:rowOff>650081</xdr:rowOff>
    </xdr:from>
    <xdr:to>
      <xdr:col>5</xdr:col>
      <xdr:colOff>2375637</xdr:colOff>
      <xdr:row>152</xdr:row>
      <xdr:rowOff>2095499</xdr:rowOff>
    </xdr:to>
    <xdr:pic>
      <xdr:nvPicPr>
        <xdr:cNvPr id="100" name="Obraz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46"/>
        <a:stretch>
          <a:fillRect/>
        </a:stretch>
      </xdr:blipFill>
      <xdr:spPr>
        <a:xfrm>
          <a:off x="10225085" y="246442706"/>
          <a:ext cx="1687458" cy="1445418"/>
        </a:xfrm>
        <a:prstGeom prst="rect">
          <a:avLst/>
        </a:prstGeom>
      </xdr:spPr>
    </xdr:pic>
    <xdr:clientData/>
  </xdr:twoCellAnchor>
  <xdr:twoCellAnchor>
    <xdr:from>
      <xdr:col>5</xdr:col>
      <xdr:colOff>781049</xdr:colOff>
      <xdr:row>153</xdr:row>
      <xdr:rowOff>990600</xdr:rowOff>
    </xdr:from>
    <xdr:to>
      <xdr:col>5</xdr:col>
      <xdr:colOff>2202219</xdr:colOff>
      <xdr:row>153</xdr:row>
      <xdr:rowOff>3000375</xdr:rowOff>
    </xdr:to>
    <xdr:pic>
      <xdr:nvPicPr>
        <xdr:cNvPr id="101" name="Obraz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47"/>
        <a:stretch>
          <a:fillRect/>
        </a:stretch>
      </xdr:blipFill>
      <xdr:spPr>
        <a:xfrm>
          <a:off x="10317955" y="251164725"/>
          <a:ext cx="1421170" cy="2009775"/>
        </a:xfrm>
        <a:prstGeom prst="rect">
          <a:avLst/>
        </a:prstGeom>
      </xdr:spPr>
    </xdr:pic>
    <xdr:clientData/>
  </xdr:twoCellAnchor>
  <xdr:twoCellAnchor>
    <xdr:from>
      <xdr:col>5</xdr:col>
      <xdr:colOff>778669</xdr:colOff>
      <xdr:row>154</xdr:row>
      <xdr:rowOff>1092992</xdr:rowOff>
    </xdr:from>
    <xdr:to>
      <xdr:col>5</xdr:col>
      <xdr:colOff>2428875</xdr:colOff>
      <xdr:row>154</xdr:row>
      <xdr:rowOff>2848026</xdr:rowOff>
    </xdr:to>
    <xdr:pic>
      <xdr:nvPicPr>
        <xdr:cNvPr id="102" name="Obraz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48"/>
        <a:stretch>
          <a:fillRect/>
        </a:stretch>
      </xdr:blipFill>
      <xdr:spPr>
        <a:xfrm>
          <a:off x="10315575" y="255648617"/>
          <a:ext cx="1650206" cy="1755034"/>
        </a:xfrm>
        <a:prstGeom prst="rect">
          <a:avLst/>
        </a:prstGeom>
      </xdr:spPr>
    </xdr:pic>
    <xdr:clientData/>
  </xdr:twoCellAnchor>
  <xdr:twoCellAnchor>
    <xdr:from>
      <xdr:col>5</xdr:col>
      <xdr:colOff>338137</xdr:colOff>
      <xdr:row>221</xdr:row>
      <xdr:rowOff>92869</xdr:rowOff>
    </xdr:from>
    <xdr:to>
      <xdr:col>5</xdr:col>
      <xdr:colOff>1675298</xdr:colOff>
      <xdr:row>221</xdr:row>
      <xdr:rowOff>373856</xdr:rowOff>
    </xdr:to>
    <xdr:pic>
      <xdr:nvPicPr>
        <xdr:cNvPr id="121" name="Obraz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9875043" y="269412244"/>
          <a:ext cx="1337161" cy="280987"/>
        </a:xfrm>
        <a:prstGeom prst="rect">
          <a:avLst/>
        </a:prstGeom>
      </xdr:spPr>
    </xdr:pic>
    <xdr:clientData/>
  </xdr:twoCellAnchor>
  <xdr:twoCellAnchor>
    <xdr:from>
      <xdr:col>5</xdr:col>
      <xdr:colOff>869155</xdr:colOff>
      <xdr:row>222</xdr:row>
      <xdr:rowOff>807242</xdr:rowOff>
    </xdr:from>
    <xdr:to>
      <xdr:col>5</xdr:col>
      <xdr:colOff>1878127</xdr:colOff>
      <xdr:row>222</xdr:row>
      <xdr:rowOff>2667000</xdr:rowOff>
    </xdr:to>
    <xdr:pic>
      <xdr:nvPicPr>
        <xdr:cNvPr id="122" name="Obraz 12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50"/>
        <a:stretch>
          <a:fillRect/>
        </a:stretch>
      </xdr:blipFill>
      <xdr:spPr>
        <a:xfrm>
          <a:off x="10406061" y="270507617"/>
          <a:ext cx="1008972" cy="1859758"/>
        </a:xfrm>
        <a:prstGeom prst="rect">
          <a:avLst/>
        </a:prstGeom>
      </xdr:spPr>
    </xdr:pic>
    <xdr:clientData/>
  </xdr:twoCellAnchor>
  <xdr:twoCellAnchor>
    <xdr:from>
      <xdr:col>5</xdr:col>
      <xdr:colOff>483392</xdr:colOff>
      <xdr:row>223</xdr:row>
      <xdr:rowOff>202406</xdr:rowOff>
    </xdr:from>
    <xdr:to>
      <xdr:col>5</xdr:col>
      <xdr:colOff>1603375</xdr:colOff>
      <xdr:row>223</xdr:row>
      <xdr:rowOff>1512094</xdr:rowOff>
    </xdr:to>
    <xdr:pic>
      <xdr:nvPicPr>
        <xdr:cNvPr id="123" name="Obraz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51"/>
        <a:stretch>
          <a:fillRect/>
        </a:stretch>
      </xdr:blipFill>
      <xdr:spPr>
        <a:xfrm>
          <a:off x="7417592" y="87622856"/>
          <a:ext cx="1119983" cy="1309688"/>
        </a:xfrm>
        <a:prstGeom prst="rect">
          <a:avLst/>
        </a:prstGeom>
      </xdr:spPr>
    </xdr:pic>
    <xdr:clientData/>
  </xdr:twoCellAnchor>
  <xdr:twoCellAnchor>
    <xdr:from>
      <xdr:col>5</xdr:col>
      <xdr:colOff>723901</xdr:colOff>
      <xdr:row>224</xdr:row>
      <xdr:rowOff>733424</xdr:rowOff>
    </xdr:from>
    <xdr:to>
      <xdr:col>5</xdr:col>
      <xdr:colOff>2107406</xdr:colOff>
      <xdr:row>224</xdr:row>
      <xdr:rowOff>2493452</xdr:rowOff>
    </xdr:to>
    <xdr:pic>
      <xdr:nvPicPr>
        <xdr:cNvPr id="124" name="Obraz 123">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52"/>
        <a:stretch>
          <a:fillRect/>
        </a:stretch>
      </xdr:blipFill>
      <xdr:spPr>
        <a:xfrm>
          <a:off x="10260807" y="280839862"/>
          <a:ext cx="1383505" cy="1760028"/>
        </a:xfrm>
        <a:prstGeom prst="rect">
          <a:avLst/>
        </a:prstGeom>
      </xdr:spPr>
    </xdr:pic>
    <xdr:clientData/>
  </xdr:twoCellAnchor>
  <xdr:twoCellAnchor>
    <xdr:from>
      <xdr:col>5</xdr:col>
      <xdr:colOff>842962</xdr:colOff>
      <xdr:row>225</xdr:row>
      <xdr:rowOff>1238251</xdr:rowOff>
    </xdr:from>
    <xdr:to>
      <xdr:col>5</xdr:col>
      <xdr:colOff>2336070</xdr:colOff>
      <xdr:row>225</xdr:row>
      <xdr:rowOff>2964657</xdr:rowOff>
    </xdr:to>
    <xdr:pic>
      <xdr:nvPicPr>
        <xdr:cNvPr id="125" name="Obraz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53"/>
        <a:stretch>
          <a:fillRect/>
        </a:stretch>
      </xdr:blipFill>
      <xdr:spPr>
        <a:xfrm>
          <a:off x="10379868" y="285916689"/>
          <a:ext cx="1493108" cy="1726406"/>
        </a:xfrm>
        <a:prstGeom prst="rect">
          <a:avLst/>
        </a:prstGeom>
      </xdr:spPr>
    </xdr:pic>
    <xdr:clientData/>
  </xdr:twoCellAnchor>
  <xdr:twoCellAnchor>
    <xdr:from>
      <xdr:col>5</xdr:col>
      <xdr:colOff>845344</xdr:colOff>
      <xdr:row>227</xdr:row>
      <xdr:rowOff>1416843</xdr:rowOff>
    </xdr:from>
    <xdr:to>
      <xdr:col>5</xdr:col>
      <xdr:colOff>2576572</xdr:colOff>
      <xdr:row>227</xdr:row>
      <xdr:rowOff>3143249</xdr:rowOff>
    </xdr:to>
    <xdr:pic>
      <xdr:nvPicPr>
        <xdr:cNvPr id="126" name="Obraz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54"/>
        <a:stretch>
          <a:fillRect/>
        </a:stretch>
      </xdr:blipFill>
      <xdr:spPr>
        <a:xfrm>
          <a:off x="10382250" y="296001281"/>
          <a:ext cx="1731228" cy="1726406"/>
        </a:xfrm>
        <a:prstGeom prst="rect">
          <a:avLst/>
        </a:prstGeom>
      </xdr:spPr>
    </xdr:pic>
    <xdr:clientData/>
  </xdr:twoCellAnchor>
  <xdr:twoCellAnchor>
    <xdr:from>
      <xdr:col>5</xdr:col>
      <xdr:colOff>800099</xdr:colOff>
      <xdr:row>228</xdr:row>
      <xdr:rowOff>997743</xdr:rowOff>
    </xdr:from>
    <xdr:to>
      <xdr:col>5</xdr:col>
      <xdr:colOff>2297906</xdr:colOff>
      <xdr:row>228</xdr:row>
      <xdr:rowOff>2602777</xdr:rowOff>
    </xdr:to>
    <xdr:pic>
      <xdr:nvPicPr>
        <xdr:cNvPr id="127" name="Obraz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55"/>
        <a:stretch>
          <a:fillRect/>
        </a:stretch>
      </xdr:blipFill>
      <xdr:spPr>
        <a:xfrm>
          <a:off x="10337005" y="300785212"/>
          <a:ext cx="1497807" cy="1605034"/>
        </a:xfrm>
        <a:prstGeom prst="rect">
          <a:avLst/>
        </a:prstGeom>
      </xdr:spPr>
    </xdr:pic>
    <xdr:clientData/>
  </xdr:twoCellAnchor>
  <xdr:twoCellAnchor>
    <xdr:from>
      <xdr:col>5</xdr:col>
      <xdr:colOff>1045369</xdr:colOff>
      <xdr:row>229</xdr:row>
      <xdr:rowOff>1076324</xdr:rowOff>
    </xdr:from>
    <xdr:to>
      <xdr:col>5</xdr:col>
      <xdr:colOff>2379739</xdr:colOff>
      <xdr:row>229</xdr:row>
      <xdr:rowOff>3143249</xdr:rowOff>
    </xdr:to>
    <xdr:pic>
      <xdr:nvPicPr>
        <xdr:cNvPr id="128" name="Obraz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56"/>
        <a:stretch>
          <a:fillRect/>
        </a:stretch>
      </xdr:blipFill>
      <xdr:spPr>
        <a:xfrm>
          <a:off x="10582275" y="305245293"/>
          <a:ext cx="1334370" cy="2066925"/>
        </a:xfrm>
        <a:prstGeom prst="rect">
          <a:avLst/>
        </a:prstGeom>
      </xdr:spPr>
    </xdr:pic>
    <xdr:clientData/>
  </xdr:twoCellAnchor>
  <xdr:twoCellAnchor>
    <xdr:from>
      <xdr:col>5</xdr:col>
      <xdr:colOff>1014410</xdr:colOff>
      <xdr:row>226</xdr:row>
      <xdr:rowOff>997743</xdr:rowOff>
    </xdr:from>
    <xdr:to>
      <xdr:col>5</xdr:col>
      <xdr:colOff>2202655</xdr:colOff>
      <xdr:row>226</xdr:row>
      <xdr:rowOff>3504520</xdr:rowOff>
    </xdr:to>
    <xdr:pic>
      <xdr:nvPicPr>
        <xdr:cNvPr id="129" name="Obraz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57"/>
        <a:stretch>
          <a:fillRect/>
        </a:stretch>
      </xdr:blipFill>
      <xdr:spPr>
        <a:xfrm>
          <a:off x="10551316" y="290819681"/>
          <a:ext cx="1188245" cy="2506777"/>
        </a:xfrm>
        <a:prstGeom prst="rect">
          <a:avLst/>
        </a:prstGeom>
      </xdr:spPr>
    </xdr:pic>
    <xdr:clientData/>
  </xdr:twoCellAnchor>
  <xdr:twoCellAnchor>
    <xdr:from>
      <xdr:col>5</xdr:col>
      <xdr:colOff>1000124</xdr:colOff>
      <xdr:row>251</xdr:row>
      <xdr:rowOff>190500</xdr:rowOff>
    </xdr:from>
    <xdr:to>
      <xdr:col>5</xdr:col>
      <xdr:colOff>2238375</xdr:colOff>
      <xdr:row>251</xdr:row>
      <xdr:rowOff>1678063</xdr:rowOff>
    </xdr:to>
    <xdr:pic>
      <xdr:nvPicPr>
        <xdr:cNvPr id="130" name="Obraz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58"/>
        <a:stretch>
          <a:fillRect/>
        </a:stretch>
      </xdr:blipFill>
      <xdr:spPr>
        <a:xfrm>
          <a:off x="10537030" y="369260438"/>
          <a:ext cx="1238251" cy="1487563"/>
        </a:xfrm>
        <a:prstGeom prst="rect">
          <a:avLst/>
        </a:prstGeom>
      </xdr:spPr>
    </xdr:pic>
    <xdr:clientData/>
  </xdr:twoCellAnchor>
  <xdr:twoCellAnchor>
    <xdr:from>
      <xdr:col>5</xdr:col>
      <xdr:colOff>1143000</xdr:colOff>
      <xdr:row>252</xdr:row>
      <xdr:rowOff>35719</xdr:rowOff>
    </xdr:from>
    <xdr:to>
      <xdr:col>5</xdr:col>
      <xdr:colOff>2012156</xdr:colOff>
      <xdr:row>252</xdr:row>
      <xdr:rowOff>1625182</xdr:rowOff>
    </xdr:to>
    <xdr:pic>
      <xdr:nvPicPr>
        <xdr:cNvPr id="131" name="Obraz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59"/>
        <a:stretch>
          <a:fillRect/>
        </a:stretch>
      </xdr:blipFill>
      <xdr:spPr>
        <a:xfrm>
          <a:off x="10227469" y="376880438"/>
          <a:ext cx="869156" cy="1589463"/>
        </a:xfrm>
        <a:prstGeom prst="rect">
          <a:avLst/>
        </a:prstGeom>
      </xdr:spPr>
    </xdr:pic>
    <xdr:clientData/>
  </xdr:twoCellAnchor>
  <xdr:twoCellAnchor>
    <xdr:from>
      <xdr:col>5</xdr:col>
      <xdr:colOff>1190624</xdr:colOff>
      <xdr:row>253</xdr:row>
      <xdr:rowOff>83342</xdr:rowOff>
    </xdr:from>
    <xdr:to>
      <xdr:col>5</xdr:col>
      <xdr:colOff>2012155</xdr:colOff>
      <xdr:row>254</xdr:row>
      <xdr:rowOff>5541</xdr:rowOff>
    </xdr:to>
    <xdr:pic>
      <xdr:nvPicPr>
        <xdr:cNvPr id="132" name="Obraz 131">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60"/>
        <a:stretch>
          <a:fillRect/>
        </a:stretch>
      </xdr:blipFill>
      <xdr:spPr>
        <a:xfrm>
          <a:off x="10275093" y="378833061"/>
          <a:ext cx="821531" cy="1827199"/>
        </a:xfrm>
        <a:prstGeom prst="rect">
          <a:avLst/>
        </a:prstGeom>
      </xdr:spPr>
    </xdr:pic>
    <xdr:clientData/>
  </xdr:twoCellAnchor>
  <xdr:twoCellAnchor>
    <xdr:from>
      <xdr:col>5</xdr:col>
      <xdr:colOff>916779</xdr:colOff>
      <xdr:row>254</xdr:row>
      <xdr:rowOff>261937</xdr:rowOff>
    </xdr:from>
    <xdr:to>
      <xdr:col>5</xdr:col>
      <xdr:colOff>2226468</xdr:colOff>
      <xdr:row>254</xdr:row>
      <xdr:rowOff>1448533</xdr:rowOff>
    </xdr:to>
    <xdr:pic>
      <xdr:nvPicPr>
        <xdr:cNvPr id="133" name="Obraz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61"/>
        <a:stretch>
          <a:fillRect/>
        </a:stretch>
      </xdr:blipFill>
      <xdr:spPr>
        <a:xfrm>
          <a:off x="10453685" y="375046875"/>
          <a:ext cx="1309689" cy="1186596"/>
        </a:xfrm>
        <a:prstGeom prst="rect">
          <a:avLst/>
        </a:prstGeom>
      </xdr:spPr>
    </xdr:pic>
    <xdr:clientData/>
  </xdr:twoCellAnchor>
  <xdr:twoCellAnchor>
    <xdr:from>
      <xdr:col>5</xdr:col>
      <xdr:colOff>1000125</xdr:colOff>
      <xdr:row>255</xdr:row>
      <xdr:rowOff>226219</xdr:rowOff>
    </xdr:from>
    <xdr:to>
      <xdr:col>5</xdr:col>
      <xdr:colOff>2190751</xdr:colOff>
      <xdr:row>255</xdr:row>
      <xdr:rowOff>1688307</xdr:rowOff>
    </xdr:to>
    <xdr:pic>
      <xdr:nvPicPr>
        <xdr:cNvPr id="134" name="Obraz 133">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62"/>
        <a:stretch>
          <a:fillRect/>
        </a:stretch>
      </xdr:blipFill>
      <xdr:spPr>
        <a:xfrm>
          <a:off x="10537031" y="376916157"/>
          <a:ext cx="1190626" cy="1462088"/>
        </a:xfrm>
        <a:prstGeom prst="rect">
          <a:avLst/>
        </a:prstGeom>
      </xdr:spPr>
    </xdr:pic>
    <xdr:clientData/>
  </xdr:twoCellAnchor>
  <xdr:twoCellAnchor>
    <xdr:from>
      <xdr:col>5</xdr:col>
      <xdr:colOff>904875</xdr:colOff>
      <xdr:row>246</xdr:row>
      <xdr:rowOff>881064</xdr:rowOff>
    </xdr:from>
    <xdr:to>
      <xdr:col>5</xdr:col>
      <xdr:colOff>2035969</xdr:colOff>
      <xdr:row>246</xdr:row>
      <xdr:rowOff>2577704</xdr:rowOff>
    </xdr:to>
    <xdr:pic>
      <xdr:nvPicPr>
        <xdr:cNvPr id="141" name="Obraz 140">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63"/>
        <a:stretch>
          <a:fillRect/>
        </a:stretch>
      </xdr:blipFill>
      <xdr:spPr>
        <a:xfrm>
          <a:off x="10441781" y="330386533"/>
          <a:ext cx="1131094" cy="1696640"/>
        </a:xfrm>
        <a:prstGeom prst="rect">
          <a:avLst/>
        </a:prstGeom>
      </xdr:spPr>
    </xdr:pic>
    <xdr:clientData/>
  </xdr:twoCellAnchor>
  <xdr:twoCellAnchor>
    <xdr:from>
      <xdr:col>5</xdr:col>
      <xdr:colOff>940595</xdr:colOff>
      <xdr:row>247</xdr:row>
      <xdr:rowOff>797719</xdr:rowOff>
    </xdr:from>
    <xdr:to>
      <xdr:col>5</xdr:col>
      <xdr:colOff>2119313</xdr:colOff>
      <xdr:row>247</xdr:row>
      <xdr:rowOff>2548241</xdr:rowOff>
    </xdr:to>
    <xdr:pic>
      <xdr:nvPicPr>
        <xdr:cNvPr id="142" name="Obraz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64"/>
        <a:stretch>
          <a:fillRect/>
        </a:stretch>
      </xdr:blipFill>
      <xdr:spPr>
        <a:xfrm>
          <a:off x="10477501" y="333922688"/>
          <a:ext cx="1178718" cy="1750522"/>
        </a:xfrm>
        <a:prstGeom prst="rect">
          <a:avLst/>
        </a:prstGeom>
      </xdr:spPr>
    </xdr:pic>
    <xdr:clientData/>
  </xdr:twoCellAnchor>
  <xdr:twoCellAnchor>
    <xdr:from>
      <xdr:col>5</xdr:col>
      <xdr:colOff>1047751</xdr:colOff>
      <xdr:row>248</xdr:row>
      <xdr:rowOff>952498</xdr:rowOff>
    </xdr:from>
    <xdr:to>
      <xdr:col>5</xdr:col>
      <xdr:colOff>2169851</xdr:colOff>
      <xdr:row>248</xdr:row>
      <xdr:rowOff>2369343</xdr:rowOff>
    </xdr:to>
    <xdr:pic>
      <xdr:nvPicPr>
        <xdr:cNvPr id="143" name="Obraz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65"/>
        <a:stretch>
          <a:fillRect/>
        </a:stretch>
      </xdr:blipFill>
      <xdr:spPr>
        <a:xfrm>
          <a:off x="10584657" y="337696967"/>
          <a:ext cx="1122100" cy="1416845"/>
        </a:xfrm>
        <a:prstGeom prst="rect">
          <a:avLst/>
        </a:prstGeom>
      </xdr:spPr>
    </xdr:pic>
    <xdr:clientData/>
  </xdr:twoCellAnchor>
  <xdr:twoCellAnchor>
    <xdr:from>
      <xdr:col>5</xdr:col>
      <xdr:colOff>940594</xdr:colOff>
      <xdr:row>249</xdr:row>
      <xdr:rowOff>892970</xdr:rowOff>
    </xdr:from>
    <xdr:to>
      <xdr:col>5</xdr:col>
      <xdr:colOff>2107406</xdr:colOff>
      <xdr:row>249</xdr:row>
      <xdr:rowOff>2338104</xdr:rowOff>
    </xdr:to>
    <xdr:pic>
      <xdr:nvPicPr>
        <xdr:cNvPr id="144" name="Obraz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66"/>
        <a:stretch>
          <a:fillRect/>
        </a:stretch>
      </xdr:blipFill>
      <xdr:spPr>
        <a:xfrm>
          <a:off x="10477500" y="341256939"/>
          <a:ext cx="1166812" cy="1445134"/>
        </a:xfrm>
        <a:prstGeom prst="rect">
          <a:avLst/>
        </a:prstGeom>
      </xdr:spPr>
    </xdr:pic>
    <xdr:clientData/>
  </xdr:twoCellAnchor>
  <xdr:twoCellAnchor>
    <xdr:from>
      <xdr:col>5</xdr:col>
      <xdr:colOff>952500</xdr:colOff>
      <xdr:row>250</xdr:row>
      <xdr:rowOff>833437</xdr:rowOff>
    </xdr:from>
    <xdr:to>
      <xdr:col>5</xdr:col>
      <xdr:colOff>2122036</xdr:colOff>
      <xdr:row>250</xdr:row>
      <xdr:rowOff>2274093</xdr:rowOff>
    </xdr:to>
    <xdr:pic>
      <xdr:nvPicPr>
        <xdr:cNvPr id="145" name="Obraz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67"/>
        <a:stretch>
          <a:fillRect/>
        </a:stretch>
      </xdr:blipFill>
      <xdr:spPr>
        <a:xfrm>
          <a:off x="10489406" y="344816906"/>
          <a:ext cx="1169536" cy="1440656"/>
        </a:xfrm>
        <a:prstGeom prst="rect">
          <a:avLst/>
        </a:prstGeom>
      </xdr:spPr>
    </xdr:pic>
    <xdr:clientData/>
  </xdr:twoCellAnchor>
  <xdr:twoCellAnchor>
    <xdr:from>
      <xdr:col>5</xdr:col>
      <xdr:colOff>142875</xdr:colOff>
      <xdr:row>251</xdr:row>
      <xdr:rowOff>0</xdr:rowOff>
    </xdr:from>
    <xdr:to>
      <xdr:col>5</xdr:col>
      <xdr:colOff>1794217</xdr:colOff>
      <xdr:row>251</xdr:row>
      <xdr:rowOff>0</xdr:rowOff>
    </xdr:to>
    <xdr:pic>
      <xdr:nvPicPr>
        <xdr:cNvPr id="147" name="Obraz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68"/>
        <a:stretch>
          <a:fillRect/>
        </a:stretch>
      </xdr:blipFill>
      <xdr:spPr>
        <a:xfrm>
          <a:off x="7077075" y="124498895"/>
          <a:ext cx="1651342" cy="1059656"/>
        </a:xfrm>
        <a:prstGeom prst="rect">
          <a:avLst/>
        </a:prstGeom>
      </xdr:spPr>
    </xdr:pic>
    <xdr:clientData/>
  </xdr:twoCellAnchor>
  <xdr:twoCellAnchor>
    <xdr:from>
      <xdr:col>5</xdr:col>
      <xdr:colOff>345281</xdr:colOff>
      <xdr:row>251</xdr:row>
      <xdr:rowOff>0</xdr:rowOff>
    </xdr:from>
    <xdr:to>
      <xdr:col>5</xdr:col>
      <xdr:colOff>1653339</xdr:colOff>
      <xdr:row>251</xdr:row>
      <xdr:rowOff>0</xdr:rowOff>
    </xdr:to>
    <xdr:pic>
      <xdr:nvPicPr>
        <xdr:cNvPr id="148" name="Obraz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69"/>
        <a:stretch>
          <a:fillRect/>
        </a:stretch>
      </xdr:blipFill>
      <xdr:spPr>
        <a:xfrm>
          <a:off x="7279481" y="126111001"/>
          <a:ext cx="1308058" cy="1166812"/>
        </a:xfrm>
        <a:prstGeom prst="rect">
          <a:avLst/>
        </a:prstGeom>
      </xdr:spPr>
    </xdr:pic>
    <xdr:clientData/>
  </xdr:twoCellAnchor>
  <xdr:twoCellAnchor>
    <xdr:from>
      <xdr:col>5</xdr:col>
      <xdr:colOff>238126</xdr:colOff>
      <xdr:row>251</xdr:row>
      <xdr:rowOff>0</xdr:rowOff>
    </xdr:from>
    <xdr:to>
      <xdr:col>5</xdr:col>
      <xdr:colOff>1571626</xdr:colOff>
      <xdr:row>251</xdr:row>
      <xdr:rowOff>0</xdr:rowOff>
    </xdr:to>
    <xdr:pic>
      <xdr:nvPicPr>
        <xdr:cNvPr id="151" name="Obraz 150">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70"/>
        <a:stretch>
          <a:fillRect/>
        </a:stretch>
      </xdr:blipFill>
      <xdr:spPr>
        <a:xfrm>
          <a:off x="7172326" y="131066381"/>
          <a:ext cx="1333500" cy="1113235"/>
        </a:xfrm>
        <a:prstGeom prst="rect">
          <a:avLst/>
        </a:prstGeom>
      </xdr:spPr>
    </xdr:pic>
    <xdr:clientData/>
  </xdr:twoCellAnchor>
  <xdr:twoCellAnchor>
    <xdr:from>
      <xdr:col>5</xdr:col>
      <xdr:colOff>252414</xdr:colOff>
      <xdr:row>271</xdr:row>
      <xdr:rowOff>171450</xdr:rowOff>
    </xdr:from>
    <xdr:to>
      <xdr:col>5</xdr:col>
      <xdr:colOff>1666875</xdr:colOff>
      <xdr:row>271</xdr:row>
      <xdr:rowOff>1236716</xdr:rowOff>
    </xdr:to>
    <xdr:pic>
      <xdr:nvPicPr>
        <xdr:cNvPr id="162" name="Obraz 161">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71"/>
        <a:stretch>
          <a:fillRect/>
        </a:stretch>
      </xdr:blipFill>
      <xdr:spPr>
        <a:xfrm>
          <a:off x="7186614" y="223494600"/>
          <a:ext cx="1414461" cy="1065266"/>
        </a:xfrm>
        <a:prstGeom prst="rect">
          <a:avLst/>
        </a:prstGeom>
      </xdr:spPr>
    </xdr:pic>
    <xdr:clientData/>
  </xdr:twoCellAnchor>
  <xdr:twoCellAnchor>
    <xdr:from>
      <xdr:col>5</xdr:col>
      <xdr:colOff>309562</xdr:colOff>
      <xdr:row>272</xdr:row>
      <xdr:rowOff>170947</xdr:rowOff>
    </xdr:from>
    <xdr:to>
      <xdr:col>5</xdr:col>
      <xdr:colOff>1583531</xdr:colOff>
      <xdr:row>272</xdr:row>
      <xdr:rowOff>1301035</xdr:rowOff>
    </xdr:to>
    <xdr:pic>
      <xdr:nvPicPr>
        <xdr:cNvPr id="163" name="Obraz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72"/>
        <a:stretch>
          <a:fillRect/>
        </a:stretch>
      </xdr:blipFill>
      <xdr:spPr>
        <a:xfrm>
          <a:off x="7243762" y="225208597"/>
          <a:ext cx="1273969" cy="1130088"/>
        </a:xfrm>
        <a:prstGeom prst="rect">
          <a:avLst/>
        </a:prstGeom>
      </xdr:spPr>
    </xdr:pic>
    <xdr:clientData/>
  </xdr:twoCellAnchor>
  <xdr:twoCellAnchor>
    <xdr:from>
      <xdr:col>5</xdr:col>
      <xdr:colOff>303213</xdr:colOff>
      <xdr:row>273</xdr:row>
      <xdr:rowOff>105410</xdr:rowOff>
    </xdr:from>
    <xdr:to>
      <xdr:col>5</xdr:col>
      <xdr:colOff>1770063</xdr:colOff>
      <xdr:row>273</xdr:row>
      <xdr:rowOff>1301835</xdr:rowOff>
    </xdr:to>
    <xdr:pic>
      <xdr:nvPicPr>
        <xdr:cNvPr id="164" name="Obraz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73"/>
        <a:stretch>
          <a:fillRect/>
        </a:stretch>
      </xdr:blipFill>
      <xdr:spPr>
        <a:xfrm>
          <a:off x="7237413" y="226857560"/>
          <a:ext cx="1466850" cy="1196425"/>
        </a:xfrm>
        <a:prstGeom prst="rect">
          <a:avLst/>
        </a:prstGeom>
      </xdr:spPr>
    </xdr:pic>
    <xdr:clientData/>
  </xdr:twoCellAnchor>
  <xdr:twoCellAnchor>
    <xdr:from>
      <xdr:col>5</xdr:col>
      <xdr:colOff>238126</xdr:colOff>
      <xdr:row>284</xdr:row>
      <xdr:rowOff>159542</xdr:rowOff>
    </xdr:from>
    <xdr:to>
      <xdr:col>5</xdr:col>
      <xdr:colOff>1631156</xdr:colOff>
      <xdr:row>284</xdr:row>
      <xdr:rowOff>1199671</xdr:rowOff>
    </xdr:to>
    <xdr:pic>
      <xdr:nvPicPr>
        <xdr:cNvPr id="165" name="Obraz 164" descr="Stół bukowy z dokrętkami kolorowe obrzeże prostokątny">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7172326" y="244132892"/>
          <a:ext cx="1393030" cy="1040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104776</xdr:colOff>
      <xdr:row>285</xdr:row>
      <xdr:rowOff>155379</xdr:rowOff>
    </xdr:from>
    <xdr:to>
      <xdr:col>5</xdr:col>
      <xdr:colOff>1228725</xdr:colOff>
      <xdr:row>285</xdr:row>
      <xdr:rowOff>890474</xdr:rowOff>
    </xdr:to>
    <xdr:pic>
      <xdr:nvPicPr>
        <xdr:cNvPr id="166" name="Obraz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75"/>
        <a:stretch>
          <a:fillRect/>
        </a:stretch>
      </xdr:blipFill>
      <xdr:spPr>
        <a:xfrm>
          <a:off x="7038976" y="245652729"/>
          <a:ext cx="1123949" cy="735095"/>
        </a:xfrm>
        <a:prstGeom prst="rect">
          <a:avLst/>
        </a:prstGeom>
      </xdr:spPr>
    </xdr:pic>
    <xdr:clientData/>
  </xdr:twoCellAnchor>
  <xdr:twoCellAnchor>
    <xdr:from>
      <xdr:col>5</xdr:col>
      <xdr:colOff>290513</xdr:colOff>
      <xdr:row>286</xdr:row>
      <xdr:rowOff>261937</xdr:rowOff>
    </xdr:from>
    <xdr:to>
      <xdr:col>5</xdr:col>
      <xdr:colOff>1678781</xdr:colOff>
      <xdr:row>286</xdr:row>
      <xdr:rowOff>1421438</xdr:rowOff>
    </xdr:to>
    <xdr:pic>
      <xdr:nvPicPr>
        <xdr:cNvPr id="167" name="Obraz 166" descr="Stół prostokątny z żółtym obrzeżem">
          <a:extLst>
            <a:ext uri="{FF2B5EF4-FFF2-40B4-BE49-F238E27FC236}">
              <a16:creationId xmlns:a16="http://schemas.microsoft.com/office/drawing/2014/main" id="{00000000-0008-0000-0000-0000A7000000}"/>
            </a:ext>
          </a:extLst>
        </xdr:cNvPr>
        <xdr:cNvPicPr>
          <a:picLocks noChangeAspect="1" noChangeArrowheads="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t="7224" b="9255"/>
        <a:stretch/>
      </xdr:blipFill>
      <xdr:spPr bwMode="auto">
        <a:xfrm>
          <a:off x="7224713" y="247473787"/>
          <a:ext cx="1388268" cy="1159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292894</xdr:colOff>
      <xdr:row>287</xdr:row>
      <xdr:rowOff>250031</xdr:rowOff>
    </xdr:from>
    <xdr:to>
      <xdr:col>5</xdr:col>
      <xdr:colOff>1666875</xdr:colOff>
      <xdr:row>287</xdr:row>
      <xdr:rowOff>1275937</xdr:rowOff>
    </xdr:to>
    <xdr:pic>
      <xdr:nvPicPr>
        <xdr:cNvPr id="168" name="Obraz 167" descr="Stół prostokątny z zielonym obrzeżem">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7227094" y="249176381"/>
          <a:ext cx="1373981" cy="1025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278607</xdr:colOff>
      <xdr:row>288</xdr:row>
      <xdr:rowOff>316705</xdr:rowOff>
    </xdr:from>
    <xdr:to>
      <xdr:col>5</xdr:col>
      <xdr:colOff>1762125</xdr:colOff>
      <xdr:row>288</xdr:row>
      <xdr:rowOff>1438049</xdr:rowOff>
    </xdr:to>
    <xdr:pic>
      <xdr:nvPicPr>
        <xdr:cNvPr id="169" name="Obraz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78"/>
        <a:stretch>
          <a:fillRect/>
        </a:stretch>
      </xdr:blipFill>
      <xdr:spPr>
        <a:xfrm>
          <a:off x="7212807" y="250957555"/>
          <a:ext cx="1483518" cy="1121344"/>
        </a:xfrm>
        <a:prstGeom prst="rect">
          <a:avLst/>
        </a:prstGeom>
      </xdr:spPr>
    </xdr:pic>
    <xdr:clientData/>
  </xdr:twoCellAnchor>
  <xdr:twoCellAnchor>
    <xdr:from>
      <xdr:col>5</xdr:col>
      <xdr:colOff>361950</xdr:colOff>
      <xdr:row>326</xdr:row>
      <xdr:rowOff>0</xdr:rowOff>
    </xdr:from>
    <xdr:to>
      <xdr:col>5</xdr:col>
      <xdr:colOff>1124258</xdr:colOff>
      <xdr:row>326</xdr:row>
      <xdr:rowOff>0</xdr:rowOff>
    </xdr:to>
    <xdr:pic>
      <xdr:nvPicPr>
        <xdr:cNvPr id="170" name="Obraz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7296150" y="343757250"/>
          <a:ext cx="762308" cy="0"/>
        </a:xfrm>
        <a:prstGeom prst="rect">
          <a:avLst/>
        </a:prstGeom>
      </xdr:spPr>
    </xdr:pic>
    <xdr:clientData/>
  </xdr:twoCellAnchor>
  <xdr:twoCellAnchor>
    <xdr:from>
      <xdr:col>5</xdr:col>
      <xdr:colOff>404814</xdr:colOff>
      <xdr:row>327</xdr:row>
      <xdr:rowOff>57150</xdr:rowOff>
    </xdr:from>
    <xdr:to>
      <xdr:col>5</xdr:col>
      <xdr:colOff>1119188</xdr:colOff>
      <xdr:row>327</xdr:row>
      <xdr:rowOff>1106123</xdr:rowOff>
    </xdr:to>
    <xdr:pic>
      <xdr:nvPicPr>
        <xdr:cNvPr id="177" name="Obraz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7339014" y="377590050"/>
          <a:ext cx="714374" cy="1048973"/>
        </a:xfrm>
        <a:prstGeom prst="rect">
          <a:avLst/>
        </a:prstGeom>
      </xdr:spPr>
    </xdr:pic>
    <xdr:clientData/>
  </xdr:twoCellAnchor>
  <xdr:twoCellAnchor>
    <xdr:from>
      <xdr:col>5</xdr:col>
      <xdr:colOff>573882</xdr:colOff>
      <xdr:row>328</xdr:row>
      <xdr:rowOff>0</xdr:rowOff>
    </xdr:from>
    <xdr:to>
      <xdr:col>5</xdr:col>
      <xdr:colOff>1143001</xdr:colOff>
      <xdr:row>328</xdr:row>
      <xdr:rowOff>0</xdr:rowOff>
    </xdr:to>
    <xdr:pic>
      <xdr:nvPicPr>
        <xdr:cNvPr id="178" name="Obraz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7508082" y="378768769"/>
          <a:ext cx="569119" cy="1065071"/>
        </a:xfrm>
        <a:prstGeom prst="rect">
          <a:avLst/>
        </a:prstGeom>
      </xdr:spPr>
    </xdr:pic>
    <xdr:clientData/>
  </xdr:twoCellAnchor>
  <xdr:twoCellAnchor>
    <xdr:from>
      <xdr:col>5</xdr:col>
      <xdr:colOff>419100</xdr:colOff>
      <xdr:row>328</xdr:row>
      <xdr:rowOff>102393</xdr:rowOff>
    </xdr:from>
    <xdr:to>
      <xdr:col>5</xdr:col>
      <xdr:colOff>1416843</xdr:colOff>
      <xdr:row>328</xdr:row>
      <xdr:rowOff>964406</xdr:rowOff>
    </xdr:to>
    <xdr:pic>
      <xdr:nvPicPr>
        <xdr:cNvPr id="183" name="Obraz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7353300" y="386179218"/>
          <a:ext cx="997743" cy="862013"/>
        </a:xfrm>
        <a:prstGeom prst="rect">
          <a:avLst/>
        </a:prstGeom>
      </xdr:spPr>
    </xdr:pic>
    <xdr:clientData/>
  </xdr:twoCellAnchor>
  <xdr:twoCellAnchor>
    <xdr:from>
      <xdr:col>5</xdr:col>
      <xdr:colOff>360100</xdr:colOff>
      <xdr:row>329</xdr:row>
      <xdr:rowOff>0</xdr:rowOff>
    </xdr:from>
    <xdr:to>
      <xdr:col>5</xdr:col>
      <xdr:colOff>1232300</xdr:colOff>
      <xdr:row>329</xdr:row>
      <xdr:rowOff>0</xdr:rowOff>
    </xdr:to>
    <xdr:pic>
      <xdr:nvPicPr>
        <xdr:cNvPr id="186" name="Obraz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7294300" y="393111038"/>
          <a:ext cx="872200" cy="795338"/>
        </a:xfrm>
        <a:prstGeom prst="rect">
          <a:avLst/>
        </a:prstGeom>
      </xdr:spPr>
    </xdr:pic>
    <xdr:clientData/>
  </xdr:twoCellAnchor>
  <xdr:twoCellAnchor>
    <xdr:from>
      <xdr:col>5</xdr:col>
      <xdr:colOff>197644</xdr:colOff>
      <xdr:row>285</xdr:row>
      <xdr:rowOff>219673</xdr:rowOff>
    </xdr:from>
    <xdr:to>
      <xdr:col>5</xdr:col>
      <xdr:colOff>1827851</xdr:colOff>
      <xdr:row>285</xdr:row>
      <xdr:rowOff>1285875</xdr:rowOff>
    </xdr:to>
    <xdr:pic>
      <xdr:nvPicPr>
        <xdr:cNvPr id="187" name="Obraz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75"/>
        <a:stretch>
          <a:fillRect/>
        </a:stretch>
      </xdr:blipFill>
      <xdr:spPr>
        <a:xfrm>
          <a:off x="7131844" y="245717023"/>
          <a:ext cx="1630207" cy="1066202"/>
        </a:xfrm>
        <a:prstGeom prst="rect">
          <a:avLst/>
        </a:prstGeom>
      </xdr:spPr>
    </xdr:pic>
    <xdr:clientData/>
  </xdr:twoCellAnchor>
  <xdr:twoCellAnchor>
    <xdr:from>
      <xdr:col>5</xdr:col>
      <xdr:colOff>57150</xdr:colOff>
      <xdr:row>326</xdr:row>
      <xdr:rowOff>0</xdr:rowOff>
    </xdr:from>
    <xdr:to>
      <xdr:col>5</xdr:col>
      <xdr:colOff>1390650</xdr:colOff>
      <xdr:row>326</xdr:row>
      <xdr:rowOff>0</xdr:rowOff>
    </xdr:to>
    <xdr:pic>
      <xdr:nvPicPr>
        <xdr:cNvPr id="188" name="Obraz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6991350" y="348710250"/>
          <a:ext cx="1333500" cy="0"/>
        </a:xfrm>
        <a:prstGeom prst="rect">
          <a:avLst/>
        </a:prstGeom>
      </xdr:spPr>
    </xdr:pic>
    <xdr:clientData/>
  </xdr:twoCellAnchor>
  <xdr:twoCellAnchor>
    <xdr:from>
      <xdr:col>5</xdr:col>
      <xdr:colOff>85725</xdr:colOff>
      <xdr:row>329</xdr:row>
      <xdr:rowOff>0</xdr:rowOff>
    </xdr:from>
    <xdr:to>
      <xdr:col>5</xdr:col>
      <xdr:colOff>1401068</xdr:colOff>
      <xdr:row>329</xdr:row>
      <xdr:rowOff>0</xdr:rowOff>
    </xdr:to>
    <xdr:pic>
      <xdr:nvPicPr>
        <xdr:cNvPr id="189" name="Obraz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7019925" y="394963650"/>
          <a:ext cx="1315343" cy="0"/>
        </a:xfrm>
        <a:prstGeom prst="rect">
          <a:avLst/>
        </a:prstGeom>
      </xdr:spPr>
    </xdr:pic>
    <xdr:clientData/>
  </xdr:twoCellAnchor>
  <xdr:twoCellAnchor>
    <xdr:from>
      <xdr:col>5</xdr:col>
      <xdr:colOff>297657</xdr:colOff>
      <xdr:row>265</xdr:row>
      <xdr:rowOff>202406</xdr:rowOff>
    </xdr:from>
    <xdr:to>
      <xdr:col>5</xdr:col>
      <xdr:colOff>1535906</xdr:colOff>
      <xdr:row>265</xdr:row>
      <xdr:rowOff>1258118</xdr:rowOff>
    </xdr:to>
    <xdr:pic>
      <xdr:nvPicPr>
        <xdr:cNvPr id="192" name="Obraz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86"/>
        <a:stretch>
          <a:fillRect/>
        </a:stretch>
      </xdr:blipFill>
      <xdr:spPr>
        <a:xfrm>
          <a:off x="7231857" y="213429056"/>
          <a:ext cx="1238249" cy="1055712"/>
        </a:xfrm>
        <a:prstGeom prst="rect">
          <a:avLst/>
        </a:prstGeom>
      </xdr:spPr>
    </xdr:pic>
    <xdr:clientData/>
  </xdr:twoCellAnchor>
  <xdr:twoCellAnchor>
    <xdr:from>
      <xdr:col>5</xdr:col>
      <xdr:colOff>309563</xdr:colOff>
      <xdr:row>266</xdr:row>
      <xdr:rowOff>261937</xdr:rowOff>
    </xdr:from>
    <xdr:to>
      <xdr:col>5</xdr:col>
      <xdr:colOff>1631155</xdr:colOff>
      <xdr:row>266</xdr:row>
      <xdr:rowOff>1208669</xdr:rowOff>
    </xdr:to>
    <xdr:pic>
      <xdr:nvPicPr>
        <xdr:cNvPr id="193" name="Obraz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87"/>
        <a:stretch>
          <a:fillRect/>
        </a:stretch>
      </xdr:blipFill>
      <xdr:spPr>
        <a:xfrm>
          <a:off x="7243763" y="215012587"/>
          <a:ext cx="1321592" cy="946732"/>
        </a:xfrm>
        <a:prstGeom prst="rect">
          <a:avLst/>
        </a:prstGeom>
      </xdr:spPr>
    </xdr:pic>
    <xdr:clientData/>
  </xdr:twoCellAnchor>
  <xdr:twoCellAnchor>
    <xdr:from>
      <xdr:col>5</xdr:col>
      <xdr:colOff>333374</xdr:colOff>
      <xdr:row>269</xdr:row>
      <xdr:rowOff>190499</xdr:rowOff>
    </xdr:from>
    <xdr:to>
      <xdr:col>5</xdr:col>
      <xdr:colOff>1678780</xdr:colOff>
      <xdr:row>269</xdr:row>
      <xdr:rowOff>1204728</xdr:rowOff>
    </xdr:to>
    <xdr:pic>
      <xdr:nvPicPr>
        <xdr:cNvPr id="194" name="Obraz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88"/>
        <a:stretch>
          <a:fillRect/>
        </a:stretch>
      </xdr:blipFill>
      <xdr:spPr>
        <a:xfrm>
          <a:off x="7267574" y="220084649"/>
          <a:ext cx="1345406" cy="1014229"/>
        </a:xfrm>
        <a:prstGeom prst="rect">
          <a:avLst/>
        </a:prstGeom>
      </xdr:spPr>
    </xdr:pic>
    <xdr:clientData/>
  </xdr:twoCellAnchor>
  <xdr:twoCellAnchor>
    <xdr:from>
      <xdr:col>5</xdr:col>
      <xdr:colOff>345282</xdr:colOff>
      <xdr:row>270</xdr:row>
      <xdr:rowOff>321467</xdr:rowOff>
    </xdr:from>
    <xdr:to>
      <xdr:col>5</xdr:col>
      <xdr:colOff>1702593</xdr:colOff>
      <xdr:row>270</xdr:row>
      <xdr:rowOff>1481562</xdr:rowOff>
    </xdr:to>
    <xdr:pic>
      <xdr:nvPicPr>
        <xdr:cNvPr id="195" name="Obraz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89"/>
        <a:stretch>
          <a:fillRect/>
        </a:stretch>
      </xdr:blipFill>
      <xdr:spPr>
        <a:xfrm>
          <a:off x="7279482" y="221930117"/>
          <a:ext cx="1357311" cy="1160095"/>
        </a:xfrm>
        <a:prstGeom prst="rect">
          <a:avLst/>
        </a:prstGeom>
      </xdr:spPr>
    </xdr:pic>
    <xdr:clientData/>
  </xdr:twoCellAnchor>
  <xdr:twoCellAnchor>
    <xdr:from>
      <xdr:col>5</xdr:col>
      <xdr:colOff>321468</xdr:colOff>
      <xdr:row>274</xdr:row>
      <xdr:rowOff>202406</xdr:rowOff>
    </xdr:from>
    <xdr:to>
      <xdr:col>5</xdr:col>
      <xdr:colOff>1643062</xdr:colOff>
      <xdr:row>274</xdr:row>
      <xdr:rowOff>1231907</xdr:rowOff>
    </xdr:to>
    <xdr:pic>
      <xdr:nvPicPr>
        <xdr:cNvPr id="196" name="Obraz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90"/>
        <a:stretch>
          <a:fillRect/>
        </a:stretch>
      </xdr:blipFill>
      <xdr:spPr>
        <a:xfrm>
          <a:off x="7255668" y="228373781"/>
          <a:ext cx="1321594" cy="1029501"/>
        </a:xfrm>
        <a:prstGeom prst="rect">
          <a:avLst/>
        </a:prstGeom>
      </xdr:spPr>
    </xdr:pic>
    <xdr:clientData/>
  </xdr:twoCellAnchor>
  <xdr:twoCellAnchor>
    <xdr:from>
      <xdr:col>5</xdr:col>
      <xdr:colOff>297655</xdr:colOff>
      <xdr:row>275</xdr:row>
      <xdr:rowOff>273845</xdr:rowOff>
    </xdr:from>
    <xdr:to>
      <xdr:col>5</xdr:col>
      <xdr:colOff>1774673</xdr:colOff>
      <xdr:row>275</xdr:row>
      <xdr:rowOff>1333501</xdr:rowOff>
    </xdr:to>
    <xdr:pic>
      <xdr:nvPicPr>
        <xdr:cNvPr id="197" name="Obraz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91"/>
        <a:stretch>
          <a:fillRect/>
        </a:stretch>
      </xdr:blipFill>
      <xdr:spPr>
        <a:xfrm>
          <a:off x="7231855" y="229845395"/>
          <a:ext cx="1477018" cy="1059656"/>
        </a:xfrm>
        <a:prstGeom prst="rect">
          <a:avLst/>
        </a:prstGeom>
      </xdr:spPr>
    </xdr:pic>
    <xdr:clientData/>
  </xdr:twoCellAnchor>
  <xdr:twoCellAnchor>
    <xdr:from>
      <xdr:col>5</xdr:col>
      <xdr:colOff>392906</xdr:colOff>
      <xdr:row>276</xdr:row>
      <xdr:rowOff>297656</xdr:rowOff>
    </xdr:from>
    <xdr:to>
      <xdr:col>5</xdr:col>
      <xdr:colOff>1779363</xdr:colOff>
      <xdr:row>276</xdr:row>
      <xdr:rowOff>1416844</xdr:rowOff>
    </xdr:to>
    <xdr:pic>
      <xdr:nvPicPr>
        <xdr:cNvPr id="198" name="Obraz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92"/>
        <a:stretch>
          <a:fillRect/>
        </a:stretch>
      </xdr:blipFill>
      <xdr:spPr>
        <a:xfrm>
          <a:off x="7327106" y="231459881"/>
          <a:ext cx="1386457" cy="1119188"/>
        </a:xfrm>
        <a:prstGeom prst="rect">
          <a:avLst/>
        </a:prstGeom>
      </xdr:spPr>
    </xdr:pic>
    <xdr:clientData/>
  </xdr:twoCellAnchor>
  <xdr:twoCellAnchor>
    <xdr:from>
      <xdr:col>5</xdr:col>
      <xdr:colOff>392905</xdr:colOff>
      <xdr:row>277</xdr:row>
      <xdr:rowOff>321468</xdr:rowOff>
    </xdr:from>
    <xdr:to>
      <xdr:col>5</xdr:col>
      <xdr:colOff>1607342</xdr:colOff>
      <xdr:row>277</xdr:row>
      <xdr:rowOff>1349691</xdr:rowOff>
    </xdr:to>
    <xdr:pic>
      <xdr:nvPicPr>
        <xdr:cNvPr id="199" name="Obraz 198" descr="Stół okrągły z zielony obrzeżem">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7327105" y="233074368"/>
          <a:ext cx="1214437" cy="10282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309562</xdr:colOff>
      <xdr:row>278</xdr:row>
      <xdr:rowOff>214313</xdr:rowOff>
    </xdr:from>
    <xdr:to>
      <xdr:col>5</xdr:col>
      <xdr:colOff>1783145</xdr:colOff>
      <xdr:row>278</xdr:row>
      <xdr:rowOff>1273969</xdr:rowOff>
    </xdr:to>
    <xdr:pic>
      <xdr:nvPicPr>
        <xdr:cNvPr id="200" name="Obraz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94"/>
        <a:stretch>
          <a:fillRect/>
        </a:stretch>
      </xdr:blipFill>
      <xdr:spPr>
        <a:xfrm>
          <a:off x="7243762" y="234557888"/>
          <a:ext cx="1473583" cy="1059656"/>
        </a:xfrm>
        <a:prstGeom prst="rect">
          <a:avLst/>
        </a:prstGeom>
      </xdr:spPr>
    </xdr:pic>
    <xdr:clientData/>
  </xdr:twoCellAnchor>
  <xdr:twoCellAnchor>
    <xdr:from>
      <xdr:col>5</xdr:col>
      <xdr:colOff>321470</xdr:colOff>
      <xdr:row>279</xdr:row>
      <xdr:rowOff>178593</xdr:rowOff>
    </xdr:from>
    <xdr:to>
      <xdr:col>5</xdr:col>
      <xdr:colOff>1607343</xdr:colOff>
      <xdr:row>279</xdr:row>
      <xdr:rowOff>1260359</xdr:rowOff>
    </xdr:to>
    <xdr:pic>
      <xdr:nvPicPr>
        <xdr:cNvPr id="201" name="Obraz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95"/>
        <a:stretch>
          <a:fillRect/>
        </a:stretch>
      </xdr:blipFill>
      <xdr:spPr>
        <a:xfrm>
          <a:off x="7255670" y="236112843"/>
          <a:ext cx="1285873" cy="1081766"/>
        </a:xfrm>
        <a:prstGeom prst="rect">
          <a:avLst/>
        </a:prstGeom>
      </xdr:spPr>
    </xdr:pic>
    <xdr:clientData/>
  </xdr:twoCellAnchor>
  <xdr:twoCellAnchor>
    <xdr:from>
      <xdr:col>5</xdr:col>
      <xdr:colOff>380999</xdr:colOff>
      <xdr:row>280</xdr:row>
      <xdr:rowOff>285750</xdr:rowOff>
    </xdr:from>
    <xdr:to>
      <xdr:col>5</xdr:col>
      <xdr:colOff>1631154</xdr:colOff>
      <xdr:row>280</xdr:row>
      <xdr:rowOff>1458391</xdr:rowOff>
    </xdr:to>
    <xdr:pic>
      <xdr:nvPicPr>
        <xdr:cNvPr id="202" name="Obraz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96"/>
        <a:stretch>
          <a:fillRect/>
        </a:stretch>
      </xdr:blipFill>
      <xdr:spPr>
        <a:xfrm>
          <a:off x="7315199" y="237620175"/>
          <a:ext cx="1250155" cy="1172641"/>
        </a:xfrm>
        <a:prstGeom prst="rect">
          <a:avLst/>
        </a:prstGeom>
      </xdr:spPr>
    </xdr:pic>
    <xdr:clientData/>
  </xdr:twoCellAnchor>
  <xdr:twoCellAnchor>
    <xdr:from>
      <xdr:col>5</xdr:col>
      <xdr:colOff>285749</xdr:colOff>
      <xdr:row>281</xdr:row>
      <xdr:rowOff>226219</xdr:rowOff>
    </xdr:from>
    <xdr:to>
      <xdr:col>5</xdr:col>
      <xdr:colOff>1776778</xdr:colOff>
      <xdr:row>281</xdr:row>
      <xdr:rowOff>1273969</xdr:rowOff>
    </xdr:to>
    <xdr:pic>
      <xdr:nvPicPr>
        <xdr:cNvPr id="203" name="Obraz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97"/>
        <a:stretch>
          <a:fillRect/>
        </a:stretch>
      </xdr:blipFill>
      <xdr:spPr>
        <a:xfrm>
          <a:off x="7219949" y="239160844"/>
          <a:ext cx="1491029" cy="1047750"/>
        </a:xfrm>
        <a:prstGeom prst="rect">
          <a:avLst/>
        </a:prstGeom>
      </xdr:spPr>
    </xdr:pic>
    <xdr:clientData/>
  </xdr:twoCellAnchor>
  <xdr:twoCellAnchor>
    <xdr:from>
      <xdr:col>5</xdr:col>
      <xdr:colOff>321468</xdr:colOff>
      <xdr:row>282</xdr:row>
      <xdr:rowOff>309563</xdr:rowOff>
    </xdr:from>
    <xdr:to>
      <xdr:col>5</xdr:col>
      <xdr:colOff>1678781</xdr:colOff>
      <xdr:row>282</xdr:row>
      <xdr:rowOff>1410495</xdr:rowOff>
    </xdr:to>
    <xdr:pic>
      <xdr:nvPicPr>
        <xdr:cNvPr id="204" name="Obraz 203" descr="Stół kwadratowy z zielonym obrzeżem">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7255668" y="240853913"/>
          <a:ext cx="1357313" cy="1100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297656</xdr:colOff>
      <xdr:row>283</xdr:row>
      <xdr:rowOff>250030</xdr:rowOff>
    </xdr:from>
    <xdr:to>
      <xdr:col>5</xdr:col>
      <xdr:colOff>1738312</xdr:colOff>
      <xdr:row>283</xdr:row>
      <xdr:rowOff>1364232</xdr:rowOff>
    </xdr:to>
    <xdr:pic>
      <xdr:nvPicPr>
        <xdr:cNvPr id="205" name="Obraz 204">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99"/>
        <a:stretch>
          <a:fillRect/>
        </a:stretch>
      </xdr:blipFill>
      <xdr:spPr>
        <a:xfrm>
          <a:off x="7231856" y="242508880"/>
          <a:ext cx="1440656" cy="1114202"/>
        </a:xfrm>
        <a:prstGeom prst="rect">
          <a:avLst/>
        </a:prstGeom>
      </xdr:spPr>
    </xdr:pic>
    <xdr:clientData/>
  </xdr:twoCellAnchor>
  <xdr:twoCellAnchor>
    <xdr:from>
      <xdr:col>5</xdr:col>
      <xdr:colOff>250030</xdr:colOff>
      <xdr:row>292</xdr:row>
      <xdr:rowOff>440531</xdr:rowOff>
    </xdr:from>
    <xdr:to>
      <xdr:col>5</xdr:col>
      <xdr:colOff>1765952</xdr:colOff>
      <xdr:row>292</xdr:row>
      <xdr:rowOff>1535906</xdr:rowOff>
    </xdr:to>
    <xdr:pic>
      <xdr:nvPicPr>
        <xdr:cNvPr id="206" name="Obraz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100"/>
        <a:stretch>
          <a:fillRect/>
        </a:stretch>
      </xdr:blipFill>
      <xdr:spPr>
        <a:xfrm>
          <a:off x="7184230" y="258320381"/>
          <a:ext cx="1515922" cy="1095375"/>
        </a:xfrm>
        <a:prstGeom prst="rect">
          <a:avLst/>
        </a:prstGeom>
      </xdr:spPr>
    </xdr:pic>
    <xdr:clientData/>
  </xdr:twoCellAnchor>
  <xdr:twoCellAnchor>
    <xdr:from>
      <xdr:col>5</xdr:col>
      <xdr:colOff>285749</xdr:colOff>
      <xdr:row>296</xdr:row>
      <xdr:rowOff>464345</xdr:rowOff>
    </xdr:from>
    <xdr:to>
      <xdr:col>5</xdr:col>
      <xdr:colOff>1611312</xdr:colOff>
      <xdr:row>296</xdr:row>
      <xdr:rowOff>1381126</xdr:rowOff>
    </xdr:to>
    <xdr:pic>
      <xdr:nvPicPr>
        <xdr:cNvPr id="207" name="Obraz 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01"/>
        <a:stretch>
          <a:fillRect/>
        </a:stretch>
      </xdr:blipFill>
      <xdr:spPr>
        <a:xfrm>
          <a:off x="7219949" y="265964195"/>
          <a:ext cx="1325563" cy="916781"/>
        </a:xfrm>
        <a:prstGeom prst="rect">
          <a:avLst/>
        </a:prstGeom>
      </xdr:spPr>
    </xdr:pic>
    <xdr:clientData/>
  </xdr:twoCellAnchor>
  <xdr:twoCellAnchor>
    <xdr:from>
      <xdr:col>5</xdr:col>
      <xdr:colOff>214312</xdr:colOff>
      <xdr:row>396</xdr:row>
      <xdr:rowOff>35719</xdr:rowOff>
    </xdr:from>
    <xdr:to>
      <xdr:col>5</xdr:col>
      <xdr:colOff>1669235</xdr:colOff>
      <xdr:row>396</xdr:row>
      <xdr:rowOff>895350</xdr:rowOff>
    </xdr:to>
    <xdr:pic>
      <xdr:nvPicPr>
        <xdr:cNvPr id="214" name="Obraz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102"/>
        <a:stretch>
          <a:fillRect/>
        </a:stretch>
      </xdr:blipFill>
      <xdr:spPr>
        <a:xfrm>
          <a:off x="7148512" y="560124769"/>
          <a:ext cx="1454923" cy="859631"/>
        </a:xfrm>
        <a:prstGeom prst="rect">
          <a:avLst/>
        </a:prstGeom>
      </xdr:spPr>
    </xdr:pic>
    <xdr:clientData/>
  </xdr:twoCellAnchor>
  <xdr:twoCellAnchor>
    <xdr:from>
      <xdr:col>5</xdr:col>
      <xdr:colOff>214313</xdr:colOff>
      <xdr:row>397</xdr:row>
      <xdr:rowOff>71438</xdr:rowOff>
    </xdr:from>
    <xdr:to>
      <xdr:col>5</xdr:col>
      <xdr:colOff>1558039</xdr:colOff>
      <xdr:row>397</xdr:row>
      <xdr:rowOff>721519</xdr:rowOff>
    </xdr:to>
    <xdr:pic>
      <xdr:nvPicPr>
        <xdr:cNvPr id="215" name="Obraz 214">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103"/>
        <a:stretch>
          <a:fillRect/>
        </a:stretch>
      </xdr:blipFill>
      <xdr:spPr>
        <a:xfrm>
          <a:off x="7148513" y="561303488"/>
          <a:ext cx="1343726" cy="650081"/>
        </a:xfrm>
        <a:prstGeom prst="rect">
          <a:avLst/>
        </a:prstGeom>
      </xdr:spPr>
    </xdr:pic>
    <xdr:clientData/>
  </xdr:twoCellAnchor>
  <xdr:twoCellAnchor>
    <xdr:from>
      <xdr:col>5</xdr:col>
      <xdr:colOff>250031</xdr:colOff>
      <xdr:row>398</xdr:row>
      <xdr:rowOff>83344</xdr:rowOff>
    </xdr:from>
    <xdr:to>
      <xdr:col>5</xdr:col>
      <xdr:colOff>1479115</xdr:colOff>
      <xdr:row>398</xdr:row>
      <xdr:rowOff>804862</xdr:rowOff>
    </xdr:to>
    <xdr:pic>
      <xdr:nvPicPr>
        <xdr:cNvPr id="216" name="Obraz 215">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104"/>
        <a:stretch>
          <a:fillRect/>
        </a:stretch>
      </xdr:blipFill>
      <xdr:spPr>
        <a:xfrm>
          <a:off x="7184231" y="562086919"/>
          <a:ext cx="1229084" cy="721518"/>
        </a:xfrm>
        <a:prstGeom prst="rect">
          <a:avLst/>
        </a:prstGeom>
      </xdr:spPr>
    </xdr:pic>
    <xdr:clientData/>
  </xdr:twoCellAnchor>
  <xdr:twoCellAnchor>
    <xdr:from>
      <xdr:col>5</xdr:col>
      <xdr:colOff>71437</xdr:colOff>
      <xdr:row>386</xdr:row>
      <xdr:rowOff>250031</xdr:rowOff>
    </xdr:from>
    <xdr:to>
      <xdr:col>5</xdr:col>
      <xdr:colOff>1946748</xdr:colOff>
      <xdr:row>386</xdr:row>
      <xdr:rowOff>797719</xdr:rowOff>
    </xdr:to>
    <xdr:pic>
      <xdr:nvPicPr>
        <xdr:cNvPr id="217" name="Obraz 216">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05"/>
        <a:stretch>
          <a:fillRect/>
        </a:stretch>
      </xdr:blipFill>
      <xdr:spPr>
        <a:xfrm>
          <a:off x="7005637" y="515571581"/>
          <a:ext cx="1875311" cy="547688"/>
        </a:xfrm>
        <a:prstGeom prst="rect">
          <a:avLst/>
        </a:prstGeom>
      </xdr:spPr>
    </xdr:pic>
    <xdr:clientData/>
  </xdr:twoCellAnchor>
  <xdr:twoCellAnchor>
    <xdr:from>
      <xdr:col>5</xdr:col>
      <xdr:colOff>59531</xdr:colOff>
      <xdr:row>387</xdr:row>
      <xdr:rowOff>309563</xdr:rowOff>
    </xdr:from>
    <xdr:to>
      <xdr:col>5</xdr:col>
      <xdr:colOff>1934842</xdr:colOff>
      <xdr:row>387</xdr:row>
      <xdr:rowOff>857251</xdr:rowOff>
    </xdr:to>
    <xdr:pic>
      <xdr:nvPicPr>
        <xdr:cNvPr id="218" name="Obraz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105"/>
        <a:stretch>
          <a:fillRect/>
        </a:stretch>
      </xdr:blipFill>
      <xdr:spPr>
        <a:xfrm>
          <a:off x="6993731" y="518488613"/>
          <a:ext cx="1875311" cy="547688"/>
        </a:xfrm>
        <a:prstGeom prst="rect">
          <a:avLst/>
        </a:prstGeom>
      </xdr:spPr>
    </xdr:pic>
    <xdr:clientData/>
  </xdr:twoCellAnchor>
  <xdr:twoCellAnchor>
    <xdr:from>
      <xdr:col>5</xdr:col>
      <xdr:colOff>95250</xdr:colOff>
      <xdr:row>388</xdr:row>
      <xdr:rowOff>321469</xdr:rowOff>
    </xdr:from>
    <xdr:to>
      <xdr:col>5</xdr:col>
      <xdr:colOff>1970561</xdr:colOff>
      <xdr:row>388</xdr:row>
      <xdr:rowOff>869157</xdr:rowOff>
    </xdr:to>
    <xdr:pic>
      <xdr:nvPicPr>
        <xdr:cNvPr id="219" name="Obraz 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05"/>
        <a:stretch>
          <a:fillRect/>
        </a:stretch>
      </xdr:blipFill>
      <xdr:spPr>
        <a:xfrm>
          <a:off x="7029450" y="521358019"/>
          <a:ext cx="1875311" cy="547688"/>
        </a:xfrm>
        <a:prstGeom prst="rect">
          <a:avLst/>
        </a:prstGeom>
      </xdr:spPr>
    </xdr:pic>
    <xdr:clientData/>
  </xdr:twoCellAnchor>
  <xdr:twoCellAnchor>
    <xdr:from>
      <xdr:col>5</xdr:col>
      <xdr:colOff>154782</xdr:colOff>
      <xdr:row>389</xdr:row>
      <xdr:rowOff>166689</xdr:rowOff>
    </xdr:from>
    <xdr:to>
      <xdr:col>5</xdr:col>
      <xdr:colOff>1692300</xdr:colOff>
      <xdr:row>389</xdr:row>
      <xdr:rowOff>1023938</xdr:rowOff>
    </xdr:to>
    <xdr:pic>
      <xdr:nvPicPr>
        <xdr:cNvPr id="220" name="Obraz 219">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106"/>
        <a:stretch>
          <a:fillRect/>
        </a:stretch>
      </xdr:blipFill>
      <xdr:spPr>
        <a:xfrm>
          <a:off x="7088982" y="524060739"/>
          <a:ext cx="1537518" cy="857249"/>
        </a:xfrm>
        <a:prstGeom prst="rect">
          <a:avLst/>
        </a:prstGeom>
      </xdr:spPr>
    </xdr:pic>
    <xdr:clientData/>
  </xdr:twoCellAnchor>
  <xdr:twoCellAnchor>
    <xdr:from>
      <xdr:col>5</xdr:col>
      <xdr:colOff>142876</xdr:colOff>
      <xdr:row>390</xdr:row>
      <xdr:rowOff>154782</xdr:rowOff>
    </xdr:from>
    <xdr:to>
      <xdr:col>5</xdr:col>
      <xdr:colOff>1690688</xdr:colOff>
      <xdr:row>390</xdr:row>
      <xdr:rowOff>1017771</xdr:rowOff>
    </xdr:to>
    <xdr:pic>
      <xdr:nvPicPr>
        <xdr:cNvPr id="221" name="Obraz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106"/>
        <a:stretch>
          <a:fillRect/>
        </a:stretch>
      </xdr:blipFill>
      <xdr:spPr>
        <a:xfrm>
          <a:off x="7077076" y="526525332"/>
          <a:ext cx="1547812" cy="862989"/>
        </a:xfrm>
        <a:prstGeom prst="rect">
          <a:avLst/>
        </a:prstGeom>
      </xdr:spPr>
    </xdr:pic>
    <xdr:clientData/>
  </xdr:twoCellAnchor>
  <xdr:twoCellAnchor>
    <xdr:from>
      <xdr:col>5</xdr:col>
      <xdr:colOff>166688</xdr:colOff>
      <xdr:row>391</xdr:row>
      <xdr:rowOff>154781</xdr:rowOff>
    </xdr:from>
    <xdr:to>
      <xdr:col>5</xdr:col>
      <xdr:colOff>1682853</xdr:colOff>
      <xdr:row>391</xdr:row>
      <xdr:rowOff>1000125</xdr:rowOff>
    </xdr:to>
    <xdr:pic>
      <xdr:nvPicPr>
        <xdr:cNvPr id="222" name="Obraz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06"/>
        <a:stretch>
          <a:fillRect/>
        </a:stretch>
      </xdr:blipFill>
      <xdr:spPr>
        <a:xfrm>
          <a:off x="7100888" y="529001831"/>
          <a:ext cx="1516165" cy="845344"/>
        </a:xfrm>
        <a:prstGeom prst="rect">
          <a:avLst/>
        </a:prstGeom>
      </xdr:spPr>
    </xdr:pic>
    <xdr:clientData/>
  </xdr:twoCellAnchor>
  <xdr:twoCellAnchor>
    <xdr:from>
      <xdr:col>5</xdr:col>
      <xdr:colOff>119063</xdr:colOff>
      <xdr:row>392</xdr:row>
      <xdr:rowOff>166687</xdr:rowOff>
    </xdr:from>
    <xdr:to>
      <xdr:col>5</xdr:col>
      <xdr:colOff>1971435</xdr:colOff>
      <xdr:row>392</xdr:row>
      <xdr:rowOff>714375</xdr:rowOff>
    </xdr:to>
    <xdr:pic>
      <xdr:nvPicPr>
        <xdr:cNvPr id="223" name="Obraz 222">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07"/>
        <a:stretch>
          <a:fillRect/>
        </a:stretch>
      </xdr:blipFill>
      <xdr:spPr>
        <a:xfrm>
          <a:off x="7053263" y="531490237"/>
          <a:ext cx="1852372" cy="547688"/>
        </a:xfrm>
        <a:prstGeom prst="rect">
          <a:avLst/>
        </a:prstGeom>
      </xdr:spPr>
    </xdr:pic>
    <xdr:clientData/>
  </xdr:twoCellAnchor>
  <xdr:twoCellAnchor>
    <xdr:from>
      <xdr:col>5</xdr:col>
      <xdr:colOff>83344</xdr:colOff>
      <xdr:row>393</xdr:row>
      <xdr:rowOff>178594</xdr:rowOff>
    </xdr:from>
    <xdr:to>
      <xdr:col>5</xdr:col>
      <xdr:colOff>1935716</xdr:colOff>
      <xdr:row>393</xdr:row>
      <xdr:rowOff>726282</xdr:rowOff>
    </xdr:to>
    <xdr:pic>
      <xdr:nvPicPr>
        <xdr:cNvPr id="224" name="Obraz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07"/>
        <a:stretch>
          <a:fillRect/>
        </a:stretch>
      </xdr:blipFill>
      <xdr:spPr>
        <a:xfrm>
          <a:off x="7017544" y="534740644"/>
          <a:ext cx="1852372" cy="547688"/>
        </a:xfrm>
        <a:prstGeom prst="rect">
          <a:avLst/>
        </a:prstGeom>
      </xdr:spPr>
    </xdr:pic>
    <xdr:clientData/>
  </xdr:twoCellAnchor>
  <xdr:twoCellAnchor>
    <xdr:from>
      <xdr:col>5</xdr:col>
      <xdr:colOff>107156</xdr:colOff>
      <xdr:row>394</xdr:row>
      <xdr:rowOff>250031</xdr:rowOff>
    </xdr:from>
    <xdr:to>
      <xdr:col>5</xdr:col>
      <xdr:colOff>1959528</xdr:colOff>
      <xdr:row>394</xdr:row>
      <xdr:rowOff>797719</xdr:rowOff>
    </xdr:to>
    <xdr:pic>
      <xdr:nvPicPr>
        <xdr:cNvPr id="225" name="Obraz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07"/>
        <a:stretch>
          <a:fillRect/>
        </a:stretch>
      </xdr:blipFill>
      <xdr:spPr>
        <a:xfrm>
          <a:off x="7041356" y="538050581"/>
          <a:ext cx="1852372" cy="547688"/>
        </a:xfrm>
        <a:prstGeom prst="rect">
          <a:avLst/>
        </a:prstGeom>
      </xdr:spPr>
    </xdr:pic>
    <xdr:clientData/>
  </xdr:twoCellAnchor>
  <xdr:twoCellAnchor>
    <xdr:from>
      <xdr:col>5</xdr:col>
      <xdr:colOff>130969</xdr:colOff>
      <xdr:row>395</xdr:row>
      <xdr:rowOff>166688</xdr:rowOff>
    </xdr:from>
    <xdr:to>
      <xdr:col>5</xdr:col>
      <xdr:colOff>1892213</xdr:colOff>
      <xdr:row>395</xdr:row>
      <xdr:rowOff>1107281</xdr:rowOff>
    </xdr:to>
    <xdr:pic>
      <xdr:nvPicPr>
        <xdr:cNvPr id="226" name="Obraz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08"/>
        <a:stretch>
          <a:fillRect/>
        </a:stretch>
      </xdr:blipFill>
      <xdr:spPr>
        <a:xfrm>
          <a:off x="7065169" y="541205738"/>
          <a:ext cx="1761244" cy="940593"/>
        </a:xfrm>
        <a:prstGeom prst="rect">
          <a:avLst/>
        </a:prstGeom>
      </xdr:spPr>
    </xdr:pic>
    <xdr:clientData/>
  </xdr:twoCellAnchor>
  <xdr:twoCellAnchor>
    <xdr:from>
      <xdr:col>5</xdr:col>
      <xdr:colOff>1071564</xdr:colOff>
      <xdr:row>256</xdr:row>
      <xdr:rowOff>809624</xdr:rowOff>
    </xdr:from>
    <xdr:to>
      <xdr:col>5</xdr:col>
      <xdr:colOff>2190750</xdr:colOff>
      <xdr:row>256</xdr:row>
      <xdr:rowOff>2287633</xdr:rowOff>
    </xdr:to>
    <xdr:pic>
      <xdr:nvPicPr>
        <xdr:cNvPr id="235" name="Obraz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109"/>
        <a:stretch>
          <a:fillRect/>
        </a:stretch>
      </xdr:blipFill>
      <xdr:spPr>
        <a:xfrm>
          <a:off x="10608470" y="404360062"/>
          <a:ext cx="1119186" cy="1478009"/>
        </a:xfrm>
        <a:prstGeom prst="rect">
          <a:avLst/>
        </a:prstGeom>
      </xdr:spPr>
    </xdr:pic>
    <xdr:clientData/>
  </xdr:twoCellAnchor>
  <xdr:twoCellAnchor>
    <xdr:from>
      <xdr:col>5</xdr:col>
      <xdr:colOff>1142999</xdr:colOff>
      <xdr:row>257</xdr:row>
      <xdr:rowOff>726283</xdr:rowOff>
    </xdr:from>
    <xdr:to>
      <xdr:col>5</xdr:col>
      <xdr:colOff>2262188</xdr:colOff>
      <xdr:row>257</xdr:row>
      <xdr:rowOff>2322773</xdr:rowOff>
    </xdr:to>
    <xdr:pic>
      <xdr:nvPicPr>
        <xdr:cNvPr id="236" name="Obraz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10"/>
        <a:stretch>
          <a:fillRect/>
        </a:stretch>
      </xdr:blipFill>
      <xdr:spPr>
        <a:xfrm>
          <a:off x="12017828" y="524829883"/>
          <a:ext cx="1119189" cy="1596490"/>
        </a:xfrm>
        <a:prstGeom prst="rect">
          <a:avLst/>
        </a:prstGeom>
      </xdr:spPr>
    </xdr:pic>
    <xdr:clientData/>
  </xdr:twoCellAnchor>
  <xdr:twoCellAnchor>
    <xdr:from>
      <xdr:col>5</xdr:col>
      <xdr:colOff>964407</xdr:colOff>
      <xdr:row>258</xdr:row>
      <xdr:rowOff>571501</xdr:rowOff>
    </xdr:from>
    <xdr:to>
      <xdr:col>5</xdr:col>
      <xdr:colOff>2214563</xdr:colOff>
      <xdr:row>258</xdr:row>
      <xdr:rowOff>2336427</xdr:rowOff>
    </xdr:to>
    <xdr:pic>
      <xdr:nvPicPr>
        <xdr:cNvPr id="237" name="Obraz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111"/>
        <a:stretch>
          <a:fillRect/>
        </a:stretch>
      </xdr:blipFill>
      <xdr:spPr>
        <a:xfrm>
          <a:off x="10501313" y="410217939"/>
          <a:ext cx="1250156" cy="1764926"/>
        </a:xfrm>
        <a:prstGeom prst="rect">
          <a:avLst/>
        </a:prstGeom>
      </xdr:spPr>
    </xdr:pic>
    <xdr:clientData/>
  </xdr:twoCellAnchor>
  <xdr:twoCellAnchor>
    <xdr:from>
      <xdr:col>5</xdr:col>
      <xdr:colOff>1012030</xdr:colOff>
      <xdr:row>259</xdr:row>
      <xdr:rowOff>702468</xdr:rowOff>
    </xdr:from>
    <xdr:to>
      <xdr:col>5</xdr:col>
      <xdr:colOff>2190749</xdr:colOff>
      <xdr:row>259</xdr:row>
      <xdr:rowOff>2381023</xdr:rowOff>
    </xdr:to>
    <xdr:pic>
      <xdr:nvPicPr>
        <xdr:cNvPr id="238" name="Obraz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12"/>
        <a:stretch>
          <a:fillRect/>
        </a:stretch>
      </xdr:blipFill>
      <xdr:spPr>
        <a:xfrm>
          <a:off x="10548936" y="413206406"/>
          <a:ext cx="1178719" cy="1678555"/>
        </a:xfrm>
        <a:prstGeom prst="rect">
          <a:avLst/>
        </a:prstGeom>
      </xdr:spPr>
    </xdr:pic>
    <xdr:clientData/>
  </xdr:twoCellAnchor>
  <xdr:twoCellAnchor>
    <xdr:from>
      <xdr:col>5</xdr:col>
      <xdr:colOff>1083469</xdr:colOff>
      <xdr:row>260</xdr:row>
      <xdr:rowOff>702469</xdr:rowOff>
    </xdr:from>
    <xdr:to>
      <xdr:col>5</xdr:col>
      <xdr:colOff>2214563</xdr:colOff>
      <xdr:row>260</xdr:row>
      <xdr:rowOff>2378419</xdr:rowOff>
    </xdr:to>
    <xdr:pic>
      <xdr:nvPicPr>
        <xdr:cNvPr id="239" name="Obraz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13"/>
        <a:stretch>
          <a:fillRect/>
        </a:stretch>
      </xdr:blipFill>
      <xdr:spPr>
        <a:xfrm>
          <a:off x="11958298" y="532524040"/>
          <a:ext cx="1131094" cy="1675950"/>
        </a:xfrm>
        <a:prstGeom prst="rect">
          <a:avLst/>
        </a:prstGeom>
      </xdr:spPr>
    </xdr:pic>
    <xdr:clientData/>
  </xdr:twoCellAnchor>
  <xdr:twoCellAnchor>
    <xdr:from>
      <xdr:col>5</xdr:col>
      <xdr:colOff>1238250</xdr:colOff>
      <xdr:row>261</xdr:row>
      <xdr:rowOff>666750</xdr:rowOff>
    </xdr:from>
    <xdr:to>
      <xdr:col>5</xdr:col>
      <xdr:colOff>2226469</xdr:colOff>
      <xdr:row>261</xdr:row>
      <xdr:rowOff>2223047</xdr:rowOff>
    </xdr:to>
    <xdr:pic>
      <xdr:nvPicPr>
        <xdr:cNvPr id="240" name="Obraz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114"/>
        <a:stretch>
          <a:fillRect/>
        </a:stretch>
      </xdr:blipFill>
      <xdr:spPr>
        <a:xfrm>
          <a:off x="10775156" y="419266688"/>
          <a:ext cx="988219" cy="1556297"/>
        </a:xfrm>
        <a:prstGeom prst="rect">
          <a:avLst/>
        </a:prstGeom>
      </xdr:spPr>
    </xdr:pic>
    <xdr:clientData/>
  </xdr:twoCellAnchor>
  <xdr:twoCellAnchor>
    <xdr:from>
      <xdr:col>5</xdr:col>
      <xdr:colOff>1131093</xdr:colOff>
      <xdr:row>262</xdr:row>
      <xdr:rowOff>750092</xdr:rowOff>
    </xdr:from>
    <xdr:to>
      <xdr:col>5</xdr:col>
      <xdr:colOff>2143124</xdr:colOff>
      <xdr:row>262</xdr:row>
      <xdr:rowOff>2336749</xdr:rowOff>
    </xdr:to>
    <xdr:pic>
      <xdr:nvPicPr>
        <xdr:cNvPr id="243" name="Obraz 242">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115"/>
        <a:stretch>
          <a:fillRect/>
        </a:stretch>
      </xdr:blipFill>
      <xdr:spPr>
        <a:xfrm>
          <a:off x="10667999" y="428494030"/>
          <a:ext cx="1012031" cy="1586657"/>
        </a:xfrm>
        <a:prstGeom prst="rect">
          <a:avLst/>
        </a:prstGeom>
      </xdr:spPr>
    </xdr:pic>
    <xdr:clientData/>
  </xdr:twoCellAnchor>
  <xdr:twoCellAnchor>
    <xdr:from>
      <xdr:col>5</xdr:col>
      <xdr:colOff>988217</xdr:colOff>
      <xdr:row>263</xdr:row>
      <xdr:rowOff>500063</xdr:rowOff>
    </xdr:from>
    <xdr:to>
      <xdr:col>5</xdr:col>
      <xdr:colOff>2226469</xdr:colOff>
      <xdr:row>263</xdr:row>
      <xdr:rowOff>2366682</xdr:rowOff>
    </xdr:to>
    <xdr:pic>
      <xdr:nvPicPr>
        <xdr:cNvPr id="244" name="Obraz 243">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116"/>
        <a:stretch>
          <a:fillRect/>
        </a:stretch>
      </xdr:blipFill>
      <xdr:spPr>
        <a:xfrm>
          <a:off x="10525123" y="431482501"/>
          <a:ext cx="1238252" cy="1866619"/>
        </a:xfrm>
        <a:prstGeom prst="rect">
          <a:avLst/>
        </a:prstGeom>
      </xdr:spPr>
    </xdr:pic>
    <xdr:clientData/>
  </xdr:twoCellAnchor>
  <xdr:twoCellAnchor>
    <xdr:from>
      <xdr:col>5</xdr:col>
      <xdr:colOff>1119187</xdr:colOff>
      <xdr:row>264</xdr:row>
      <xdr:rowOff>785813</xdr:rowOff>
    </xdr:from>
    <xdr:to>
      <xdr:col>5</xdr:col>
      <xdr:colOff>2059781</xdr:colOff>
      <xdr:row>264</xdr:row>
      <xdr:rowOff>2279698</xdr:rowOff>
    </xdr:to>
    <xdr:pic>
      <xdr:nvPicPr>
        <xdr:cNvPr id="245" name="Obraz 244">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117"/>
        <a:stretch>
          <a:fillRect/>
        </a:stretch>
      </xdr:blipFill>
      <xdr:spPr>
        <a:xfrm>
          <a:off x="10656093" y="434816251"/>
          <a:ext cx="940594" cy="1493885"/>
        </a:xfrm>
        <a:prstGeom prst="rect">
          <a:avLst/>
        </a:prstGeom>
      </xdr:spPr>
    </xdr:pic>
    <xdr:clientData/>
  </xdr:twoCellAnchor>
  <xdr:twoCellAnchor>
    <xdr:from>
      <xdr:col>5</xdr:col>
      <xdr:colOff>238126</xdr:colOff>
      <xdr:row>304</xdr:row>
      <xdr:rowOff>273844</xdr:rowOff>
    </xdr:from>
    <xdr:to>
      <xdr:col>5</xdr:col>
      <xdr:colOff>1759362</xdr:colOff>
      <xdr:row>304</xdr:row>
      <xdr:rowOff>1440656</xdr:rowOff>
    </xdr:to>
    <xdr:pic>
      <xdr:nvPicPr>
        <xdr:cNvPr id="250" name="Obraz 249">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118"/>
        <a:stretch>
          <a:fillRect/>
        </a:stretch>
      </xdr:blipFill>
      <xdr:spPr>
        <a:xfrm>
          <a:off x="7172326" y="280061194"/>
          <a:ext cx="1521236" cy="1166812"/>
        </a:xfrm>
        <a:prstGeom prst="rect">
          <a:avLst/>
        </a:prstGeom>
      </xdr:spPr>
    </xdr:pic>
    <xdr:clientData/>
  </xdr:twoCellAnchor>
  <xdr:twoCellAnchor>
    <xdr:from>
      <xdr:col>5</xdr:col>
      <xdr:colOff>250033</xdr:colOff>
      <xdr:row>308</xdr:row>
      <xdr:rowOff>71437</xdr:rowOff>
    </xdr:from>
    <xdr:to>
      <xdr:col>5</xdr:col>
      <xdr:colOff>1881189</xdr:colOff>
      <xdr:row>308</xdr:row>
      <xdr:rowOff>1146501</xdr:rowOff>
    </xdr:to>
    <xdr:pic>
      <xdr:nvPicPr>
        <xdr:cNvPr id="251" name="Obraz 250">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119"/>
        <a:stretch>
          <a:fillRect/>
        </a:stretch>
      </xdr:blipFill>
      <xdr:spPr>
        <a:xfrm>
          <a:off x="7184233" y="285764287"/>
          <a:ext cx="1631156" cy="1075064"/>
        </a:xfrm>
        <a:prstGeom prst="rect">
          <a:avLst/>
        </a:prstGeom>
      </xdr:spPr>
    </xdr:pic>
    <xdr:clientData/>
  </xdr:twoCellAnchor>
  <xdr:twoCellAnchor>
    <xdr:from>
      <xdr:col>5</xdr:col>
      <xdr:colOff>154780</xdr:colOff>
      <xdr:row>318</xdr:row>
      <xdr:rowOff>190501</xdr:rowOff>
    </xdr:from>
    <xdr:to>
      <xdr:col>5</xdr:col>
      <xdr:colOff>1940718</xdr:colOff>
      <xdr:row>318</xdr:row>
      <xdr:rowOff>1184644</xdr:rowOff>
    </xdr:to>
    <xdr:pic>
      <xdr:nvPicPr>
        <xdr:cNvPr id="252" name="Obraz 251">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120"/>
        <a:stretch>
          <a:fillRect/>
        </a:stretch>
      </xdr:blipFill>
      <xdr:spPr>
        <a:xfrm>
          <a:off x="7088980" y="300485176"/>
          <a:ext cx="1785938" cy="994143"/>
        </a:xfrm>
        <a:prstGeom prst="rect">
          <a:avLst/>
        </a:prstGeom>
      </xdr:spPr>
    </xdr:pic>
    <xdr:clientData/>
  </xdr:twoCellAnchor>
  <xdr:twoCellAnchor>
    <xdr:from>
      <xdr:col>5</xdr:col>
      <xdr:colOff>321467</xdr:colOff>
      <xdr:row>322</xdr:row>
      <xdr:rowOff>0</xdr:rowOff>
    </xdr:from>
    <xdr:to>
      <xdr:col>5</xdr:col>
      <xdr:colOff>1784770</xdr:colOff>
      <xdr:row>322</xdr:row>
      <xdr:rowOff>0</xdr:rowOff>
    </xdr:to>
    <xdr:pic>
      <xdr:nvPicPr>
        <xdr:cNvPr id="253" name="Obraz 252">
          <a:extLst>
            <a:ext uri="{FF2B5EF4-FFF2-40B4-BE49-F238E27FC236}">
              <a16:creationId xmlns:a16="http://schemas.microsoft.com/office/drawing/2014/main" id="{00000000-0008-0000-0000-0000FD000000}"/>
            </a:ext>
          </a:extLst>
        </xdr:cNvPr>
        <xdr:cNvPicPr>
          <a:picLocks noChangeAspect="1"/>
        </xdr:cNvPicPr>
      </xdr:nvPicPr>
      <xdr:blipFill rotWithShape="1">
        <a:blip xmlns:r="http://schemas.openxmlformats.org/officeDocument/2006/relationships" r:embed="rId121"/>
        <a:srcRect l="7524"/>
        <a:stretch/>
      </xdr:blipFill>
      <xdr:spPr>
        <a:xfrm>
          <a:off x="7255667" y="308314725"/>
          <a:ext cx="1463303" cy="1107281"/>
        </a:xfrm>
        <a:prstGeom prst="rect">
          <a:avLst/>
        </a:prstGeom>
      </xdr:spPr>
    </xdr:pic>
    <xdr:clientData/>
  </xdr:twoCellAnchor>
  <xdr:twoCellAnchor>
    <xdr:from>
      <xdr:col>5</xdr:col>
      <xdr:colOff>642937</xdr:colOff>
      <xdr:row>322</xdr:row>
      <xdr:rowOff>59531</xdr:rowOff>
    </xdr:from>
    <xdr:to>
      <xdr:col>5</xdr:col>
      <xdr:colOff>1097288</xdr:colOff>
      <xdr:row>322</xdr:row>
      <xdr:rowOff>1285875</xdr:rowOff>
    </xdr:to>
    <xdr:pic>
      <xdr:nvPicPr>
        <xdr:cNvPr id="259" name="Obraz 258">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22"/>
        <a:stretch>
          <a:fillRect/>
        </a:stretch>
      </xdr:blipFill>
      <xdr:spPr>
        <a:xfrm>
          <a:off x="7577137" y="329243531"/>
          <a:ext cx="454351" cy="1226344"/>
        </a:xfrm>
        <a:prstGeom prst="rect">
          <a:avLst/>
        </a:prstGeom>
      </xdr:spPr>
    </xdr:pic>
    <xdr:clientData/>
  </xdr:twoCellAnchor>
  <xdr:twoCellAnchor>
    <xdr:from>
      <xdr:col>5</xdr:col>
      <xdr:colOff>702469</xdr:colOff>
      <xdr:row>323</xdr:row>
      <xdr:rowOff>95250</xdr:rowOff>
    </xdr:from>
    <xdr:to>
      <xdr:col>5</xdr:col>
      <xdr:colOff>1156820</xdr:colOff>
      <xdr:row>323</xdr:row>
      <xdr:rowOff>1321594</xdr:rowOff>
    </xdr:to>
    <xdr:pic>
      <xdr:nvPicPr>
        <xdr:cNvPr id="260" name="Obraz 259">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22"/>
        <a:stretch>
          <a:fillRect/>
        </a:stretch>
      </xdr:blipFill>
      <xdr:spPr>
        <a:xfrm>
          <a:off x="7636669" y="330736575"/>
          <a:ext cx="454351" cy="1226344"/>
        </a:xfrm>
        <a:prstGeom prst="rect">
          <a:avLst/>
        </a:prstGeom>
      </xdr:spPr>
    </xdr:pic>
    <xdr:clientData/>
  </xdr:twoCellAnchor>
  <xdr:twoCellAnchor>
    <xdr:from>
      <xdr:col>5</xdr:col>
      <xdr:colOff>488156</xdr:colOff>
      <xdr:row>324</xdr:row>
      <xdr:rowOff>95250</xdr:rowOff>
    </xdr:from>
    <xdr:to>
      <xdr:col>5</xdr:col>
      <xdr:colOff>1309687</xdr:colOff>
      <xdr:row>324</xdr:row>
      <xdr:rowOff>1228963</xdr:rowOff>
    </xdr:to>
    <xdr:pic>
      <xdr:nvPicPr>
        <xdr:cNvPr id="261" name="Obraz 260">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23"/>
        <a:stretch>
          <a:fillRect/>
        </a:stretch>
      </xdr:blipFill>
      <xdr:spPr>
        <a:xfrm>
          <a:off x="7422356" y="332193900"/>
          <a:ext cx="821531" cy="1133713"/>
        </a:xfrm>
        <a:prstGeom prst="rect">
          <a:avLst/>
        </a:prstGeom>
      </xdr:spPr>
    </xdr:pic>
    <xdr:clientData/>
  </xdr:twoCellAnchor>
  <xdr:twoCellAnchor>
    <xdr:from>
      <xdr:col>5</xdr:col>
      <xdr:colOff>631031</xdr:colOff>
      <xdr:row>325</xdr:row>
      <xdr:rowOff>107156</xdr:rowOff>
    </xdr:from>
    <xdr:to>
      <xdr:col>5</xdr:col>
      <xdr:colOff>1273968</xdr:colOff>
      <xdr:row>325</xdr:row>
      <xdr:rowOff>1294562</xdr:rowOff>
    </xdr:to>
    <xdr:pic>
      <xdr:nvPicPr>
        <xdr:cNvPr id="268" name="Obraz 267">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124"/>
        <a:stretch>
          <a:fillRect/>
        </a:stretch>
      </xdr:blipFill>
      <xdr:spPr>
        <a:xfrm>
          <a:off x="7565231" y="342407081"/>
          <a:ext cx="642937" cy="1187406"/>
        </a:xfrm>
        <a:prstGeom prst="rect">
          <a:avLst/>
        </a:prstGeom>
      </xdr:spPr>
    </xdr:pic>
    <xdr:clientData/>
  </xdr:twoCellAnchor>
  <xdr:twoCellAnchor>
    <xdr:from>
      <xdr:col>5</xdr:col>
      <xdr:colOff>535782</xdr:colOff>
      <xdr:row>326</xdr:row>
      <xdr:rowOff>47626</xdr:rowOff>
    </xdr:from>
    <xdr:to>
      <xdr:col>5</xdr:col>
      <xdr:colOff>1344216</xdr:colOff>
      <xdr:row>326</xdr:row>
      <xdr:rowOff>1202531</xdr:rowOff>
    </xdr:to>
    <xdr:pic>
      <xdr:nvPicPr>
        <xdr:cNvPr id="282" name="Obraz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25"/>
        <a:stretch>
          <a:fillRect/>
        </a:stretch>
      </xdr:blipFill>
      <xdr:spPr>
        <a:xfrm>
          <a:off x="7469982" y="376208926"/>
          <a:ext cx="808434" cy="1154905"/>
        </a:xfrm>
        <a:prstGeom prst="rect">
          <a:avLst/>
        </a:prstGeom>
      </xdr:spPr>
    </xdr:pic>
    <xdr:clientData/>
  </xdr:twoCellAnchor>
  <xdr:twoCellAnchor>
    <xdr:from>
      <xdr:col>5</xdr:col>
      <xdr:colOff>547688</xdr:colOff>
      <xdr:row>329</xdr:row>
      <xdr:rowOff>83344</xdr:rowOff>
    </xdr:from>
    <xdr:to>
      <xdr:col>5</xdr:col>
      <xdr:colOff>1297662</xdr:colOff>
      <xdr:row>329</xdr:row>
      <xdr:rowOff>1452562</xdr:rowOff>
    </xdr:to>
    <xdr:pic>
      <xdr:nvPicPr>
        <xdr:cNvPr id="284" name="Obraz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126"/>
        <a:stretch>
          <a:fillRect/>
        </a:stretch>
      </xdr:blipFill>
      <xdr:spPr>
        <a:xfrm>
          <a:off x="7481888" y="395046994"/>
          <a:ext cx="749974" cy="1369218"/>
        </a:xfrm>
        <a:prstGeom prst="rect">
          <a:avLst/>
        </a:prstGeom>
      </xdr:spPr>
    </xdr:pic>
    <xdr:clientData/>
  </xdr:twoCellAnchor>
  <xdr:twoCellAnchor>
    <xdr:from>
      <xdr:col>5</xdr:col>
      <xdr:colOff>547688</xdr:colOff>
      <xdr:row>331</xdr:row>
      <xdr:rowOff>107156</xdr:rowOff>
    </xdr:from>
    <xdr:to>
      <xdr:col>5</xdr:col>
      <xdr:colOff>1242618</xdr:colOff>
      <xdr:row>331</xdr:row>
      <xdr:rowOff>1476375</xdr:rowOff>
    </xdr:to>
    <xdr:pic>
      <xdr:nvPicPr>
        <xdr:cNvPr id="285" name="Obraz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27"/>
        <a:stretch>
          <a:fillRect/>
        </a:stretch>
      </xdr:blipFill>
      <xdr:spPr>
        <a:xfrm>
          <a:off x="7481888" y="398252156"/>
          <a:ext cx="694930" cy="1369219"/>
        </a:xfrm>
        <a:prstGeom prst="rect">
          <a:avLst/>
        </a:prstGeom>
      </xdr:spPr>
    </xdr:pic>
    <xdr:clientData/>
  </xdr:twoCellAnchor>
  <xdr:twoCellAnchor>
    <xdr:from>
      <xdr:col>5</xdr:col>
      <xdr:colOff>535781</xdr:colOff>
      <xdr:row>330</xdr:row>
      <xdr:rowOff>95250</xdr:rowOff>
    </xdr:from>
    <xdr:to>
      <xdr:col>5</xdr:col>
      <xdr:colOff>1195641</xdr:colOff>
      <xdr:row>330</xdr:row>
      <xdr:rowOff>1357313</xdr:rowOff>
    </xdr:to>
    <xdr:pic>
      <xdr:nvPicPr>
        <xdr:cNvPr id="286" name="Obraz 28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28"/>
        <a:stretch>
          <a:fillRect/>
        </a:stretch>
      </xdr:blipFill>
      <xdr:spPr>
        <a:xfrm>
          <a:off x="7469981" y="396649575"/>
          <a:ext cx="659860" cy="1262063"/>
        </a:xfrm>
        <a:prstGeom prst="rect">
          <a:avLst/>
        </a:prstGeom>
      </xdr:spPr>
    </xdr:pic>
    <xdr:clientData/>
  </xdr:twoCellAnchor>
  <xdr:twoCellAnchor>
    <xdr:from>
      <xdr:col>5</xdr:col>
      <xdr:colOff>583406</xdr:colOff>
      <xdr:row>332</xdr:row>
      <xdr:rowOff>119063</xdr:rowOff>
    </xdr:from>
    <xdr:to>
      <xdr:col>5</xdr:col>
      <xdr:colOff>1249189</xdr:colOff>
      <xdr:row>332</xdr:row>
      <xdr:rowOff>1404938</xdr:rowOff>
    </xdr:to>
    <xdr:pic>
      <xdr:nvPicPr>
        <xdr:cNvPr id="287" name="Obraz 28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129"/>
        <a:stretch>
          <a:fillRect/>
        </a:stretch>
      </xdr:blipFill>
      <xdr:spPr>
        <a:xfrm>
          <a:off x="7517606" y="399854738"/>
          <a:ext cx="665783" cy="1285875"/>
        </a:xfrm>
        <a:prstGeom prst="rect">
          <a:avLst/>
        </a:prstGeom>
      </xdr:spPr>
    </xdr:pic>
    <xdr:clientData/>
  </xdr:twoCellAnchor>
  <xdr:twoCellAnchor>
    <xdr:from>
      <xdr:col>5</xdr:col>
      <xdr:colOff>452438</xdr:colOff>
      <xdr:row>333</xdr:row>
      <xdr:rowOff>178592</xdr:rowOff>
    </xdr:from>
    <xdr:to>
      <xdr:col>5</xdr:col>
      <xdr:colOff>1512094</xdr:colOff>
      <xdr:row>333</xdr:row>
      <xdr:rowOff>1631235</xdr:rowOff>
    </xdr:to>
    <xdr:pic>
      <xdr:nvPicPr>
        <xdr:cNvPr id="290" name="Obraz 289">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30"/>
        <a:stretch>
          <a:fillRect/>
        </a:stretch>
      </xdr:blipFill>
      <xdr:spPr>
        <a:xfrm>
          <a:off x="7386638" y="406076942"/>
          <a:ext cx="1059656" cy="1452643"/>
        </a:xfrm>
        <a:prstGeom prst="rect">
          <a:avLst/>
        </a:prstGeom>
      </xdr:spPr>
    </xdr:pic>
    <xdr:clientData/>
  </xdr:twoCellAnchor>
  <xdr:twoCellAnchor>
    <xdr:from>
      <xdr:col>5</xdr:col>
      <xdr:colOff>488156</xdr:colOff>
      <xdr:row>334</xdr:row>
      <xdr:rowOff>214312</xdr:rowOff>
    </xdr:from>
    <xdr:to>
      <xdr:col>5</xdr:col>
      <xdr:colOff>1530382</xdr:colOff>
      <xdr:row>334</xdr:row>
      <xdr:rowOff>1643061</xdr:rowOff>
    </xdr:to>
    <xdr:pic>
      <xdr:nvPicPr>
        <xdr:cNvPr id="291" name="Obraz 290">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30"/>
        <a:stretch>
          <a:fillRect/>
        </a:stretch>
      </xdr:blipFill>
      <xdr:spPr>
        <a:xfrm>
          <a:off x="7422356" y="408589162"/>
          <a:ext cx="1042226" cy="1428749"/>
        </a:xfrm>
        <a:prstGeom prst="rect">
          <a:avLst/>
        </a:prstGeom>
      </xdr:spPr>
    </xdr:pic>
    <xdr:clientData/>
  </xdr:twoCellAnchor>
  <xdr:twoCellAnchor>
    <xdr:from>
      <xdr:col>5</xdr:col>
      <xdr:colOff>416719</xdr:colOff>
      <xdr:row>335</xdr:row>
      <xdr:rowOff>178594</xdr:rowOff>
    </xdr:from>
    <xdr:to>
      <xdr:col>5</xdr:col>
      <xdr:colOff>1609470</xdr:colOff>
      <xdr:row>335</xdr:row>
      <xdr:rowOff>1595437</xdr:rowOff>
    </xdr:to>
    <xdr:pic>
      <xdr:nvPicPr>
        <xdr:cNvPr id="292" name="Obraz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131"/>
        <a:stretch>
          <a:fillRect/>
        </a:stretch>
      </xdr:blipFill>
      <xdr:spPr>
        <a:xfrm>
          <a:off x="7350919" y="411029944"/>
          <a:ext cx="1192751" cy="1416843"/>
        </a:xfrm>
        <a:prstGeom prst="rect">
          <a:avLst/>
        </a:prstGeom>
      </xdr:spPr>
    </xdr:pic>
    <xdr:clientData/>
  </xdr:twoCellAnchor>
  <xdr:twoCellAnchor>
    <xdr:from>
      <xdr:col>5</xdr:col>
      <xdr:colOff>416719</xdr:colOff>
      <xdr:row>336</xdr:row>
      <xdr:rowOff>190500</xdr:rowOff>
    </xdr:from>
    <xdr:to>
      <xdr:col>5</xdr:col>
      <xdr:colOff>1639539</xdr:colOff>
      <xdr:row>336</xdr:row>
      <xdr:rowOff>1643062</xdr:rowOff>
    </xdr:to>
    <xdr:pic>
      <xdr:nvPicPr>
        <xdr:cNvPr id="293" name="Obraz 292">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131"/>
        <a:stretch>
          <a:fillRect/>
        </a:stretch>
      </xdr:blipFill>
      <xdr:spPr>
        <a:xfrm>
          <a:off x="7350919" y="413518350"/>
          <a:ext cx="1222820" cy="1452562"/>
        </a:xfrm>
        <a:prstGeom prst="rect">
          <a:avLst/>
        </a:prstGeom>
      </xdr:spPr>
    </xdr:pic>
    <xdr:clientData/>
  </xdr:twoCellAnchor>
  <xdr:twoCellAnchor>
    <xdr:from>
      <xdr:col>5</xdr:col>
      <xdr:colOff>523875</xdr:colOff>
      <xdr:row>337</xdr:row>
      <xdr:rowOff>214312</xdr:rowOff>
    </xdr:from>
    <xdr:to>
      <xdr:col>5</xdr:col>
      <xdr:colOff>1516660</xdr:colOff>
      <xdr:row>337</xdr:row>
      <xdr:rowOff>1654969</xdr:rowOff>
    </xdr:to>
    <xdr:pic>
      <xdr:nvPicPr>
        <xdr:cNvPr id="294" name="Obraz 293">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132"/>
        <a:stretch>
          <a:fillRect/>
        </a:stretch>
      </xdr:blipFill>
      <xdr:spPr>
        <a:xfrm>
          <a:off x="7458075" y="416018662"/>
          <a:ext cx="992785" cy="1440657"/>
        </a:xfrm>
        <a:prstGeom prst="rect">
          <a:avLst/>
        </a:prstGeom>
      </xdr:spPr>
    </xdr:pic>
    <xdr:clientData/>
  </xdr:twoCellAnchor>
  <xdr:twoCellAnchor>
    <xdr:from>
      <xdr:col>5</xdr:col>
      <xdr:colOff>523876</xdr:colOff>
      <xdr:row>338</xdr:row>
      <xdr:rowOff>214313</xdr:rowOff>
    </xdr:from>
    <xdr:to>
      <xdr:col>5</xdr:col>
      <xdr:colOff>1500251</xdr:colOff>
      <xdr:row>338</xdr:row>
      <xdr:rowOff>1631157</xdr:rowOff>
    </xdr:to>
    <xdr:pic>
      <xdr:nvPicPr>
        <xdr:cNvPr id="295" name="Obraz 29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132"/>
        <a:stretch>
          <a:fillRect/>
        </a:stretch>
      </xdr:blipFill>
      <xdr:spPr>
        <a:xfrm>
          <a:off x="7458076" y="418304663"/>
          <a:ext cx="976375" cy="1416844"/>
        </a:xfrm>
        <a:prstGeom prst="rect">
          <a:avLst/>
        </a:prstGeom>
      </xdr:spPr>
    </xdr:pic>
    <xdr:clientData/>
  </xdr:twoCellAnchor>
  <xdr:twoCellAnchor>
    <xdr:from>
      <xdr:col>5</xdr:col>
      <xdr:colOff>571502</xdr:colOff>
      <xdr:row>339</xdr:row>
      <xdr:rowOff>166688</xdr:rowOff>
    </xdr:from>
    <xdr:to>
      <xdr:col>5</xdr:col>
      <xdr:colOff>1470482</xdr:colOff>
      <xdr:row>339</xdr:row>
      <xdr:rowOff>1643061</xdr:rowOff>
    </xdr:to>
    <xdr:pic>
      <xdr:nvPicPr>
        <xdr:cNvPr id="296" name="Obraz 295">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133"/>
        <a:stretch>
          <a:fillRect/>
        </a:stretch>
      </xdr:blipFill>
      <xdr:spPr>
        <a:xfrm>
          <a:off x="7505702" y="420543038"/>
          <a:ext cx="898980" cy="1476373"/>
        </a:xfrm>
        <a:prstGeom prst="rect">
          <a:avLst/>
        </a:prstGeom>
      </xdr:spPr>
    </xdr:pic>
    <xdr:clientData/>
  </xdr:twoCellAnchor>
  <xdr:twoCellAnchor>
    <xdr:from>
      <xdr:col>5</xdr:col>
      <xdr:colOff>523874</xdr:colOff>
      <xdr:row>340</xdr:row>
      <xdr:rowOff>178592</xdr:rowOff>
    </xdr:from>
    <xdr:to>
      <xdr:col>5</xdr:col>
      <xdr:colOff>1459105</xdr:colOff>
      <xdr:row>340</xdr:row>
      <xdr:rowOff>1714499</xdr:rowOff>
    </xdr:to>
    <xdr:pic>
      <xdr:nvPicPr>
        <xdr:cNvPr id="297" name="Obraz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133"/>
        <a:stretch>
          <a:fillRect/>
        </a:stretch>
      </xdr:blipFill>
      <xdr:spPr>
        <a:xfrm>
          <a:off x="7458074" y="422840942"/>
          <a:ext cx="935231" cy="1535907"/>
        </a:xfrm>
        <a:prstGeom prst="rect">
          <a:avLst/>
        </a:prstGeom>
      </xdr:spPr>
    </xdr:pic>
    <xdr:clientData/>
  </xdr:twoCellAnchor>
  <xdr:twoCellAnchor>
    <xdr:from>
      <xdr:col>5</xdr:col>
      <xdr:colOff>535782</xdr:colOff>
      <xdr:row>341</xdr:row>
      <xdr:rowOff>142875</xdr:rowOff>
    </xdr:from>
    <xdr:to>
      <xdr:col>5</xdr:col>
      <xdr:colOff>1464469</xdr:colOff>
      <xdr:row>341</xdr:row>
      <xdr:rowOff>1604191</xdr:rowOff>
    </xdr:to>
    <xdr:pic>
      <xdr:nvPicPr>
        <xdr:cNvPr id="298" name="Obraz 297">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134"/>
        <a:stretch>
          <a:fillRect/>
        </a:stretch>
      </xdr:blipFill>
      <xdr:spPr>
        <a:xfrm>
          <a:off x="7469982" y="425091225"/>
          <a:ext cx="928687" cy="1461316"/>
        </a:xfrm>
        <a:prstGeom prst="rect">
          <a:avLst/>
        </a:prstGeom>
      </xdr:spPr>
    </xdr:pic>
    <xdr:clientData/>
  </xdr:twoCellAnchor>
  <xdr:twoCellAnchor>
    <xdr:from>
      <xdr:col>5</xdr:col>
      <xdr:colOff>476250</xdr:colOff>
      <xdr:row>342</xdr:row>
      <xdr:rowOff>95249</xdr:rowOff>
    </xdr:from>
    <xdr:to>
      <xdr:col>5</xdr:col>
      <xdr:colOff>1512093</xdr:colOff>
      <xdr:row>342</xdr:row>
      <xdr:rowOff>1725178</xdr:rowOff>
    </xdr:to>
    <xdr:pic>
      <xdr:nvPicPr>
        <xdr:cNvPr id="299" name="Obraz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134"/>
        <a:stretch>
          <a:fillRect/>
        </a:stretch>
      </xdr:blipFill>
      <xdr:spPr>
        <a:xfrm>
          <a:off x="7410450" y="427329599"/>
          <a:ext cx="1035843" cy="1629929"/>
        </a:xfrm>
        <a:prstGeom prst="rect">
          <a:avLst/>
        </a:prstGeom>
      </xdr:spPr>
    </xdr:pic>
    <xdr:clientData/>
  </xdr:twoCellAnchor>
  <xdr:twoCellAnchor>
    <xdr:from>
      <xdr:col>5</xdr:col>
      <xdr:colOff>464344</xdr:colOff>
      <xdr:row>343</xdr:row>
      <xdr:rowOff>226218</xdr:rowOff>
    </xdr:from>
    <xdr:to>
      <xdr:col>5</xdr:col>
      <xdr:colOff>1523999</xdr:colOff>
      <xdr:row>343</xdr:row>
      <xdr:rowOff>1784985</xdr:rowOff>
    </xdr:to>
    <xdr:pic>
      <xdr:nvPicPr>
        <xdr:cNvPr id="300" name="Obraz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135"/>
        <a:stretch>
          <a:fillRect/>
        </a:stretch>
      </xdr:blipFill>
      <xdr:spPr>
        <a:xfrm>
          <a:off x="7398544" y="429746568"/>
          <a:ext cx="1059655" cy="1558767"/>
        </a:xfrm>
        <a:prstGeom prst="rect">
          <a:avLst/>
        </a:prstGeom>
      </xdr:spPr>
    </xdr:pic>
    <xdr:clientData/>
  </xdr:twoCellAnchor>
  <xdr:twoCellAnchor>
    <xdr:from>
      <xdr:col>5</xdr:col>
      <xdr:colOff>464344</xdr:colOff>
      <xdr:row>344</xdr:row>
      <xdr:rowOff>166688</xdr:rowOff>
    </xdr:from>
    <xdr:to>
      <xdr:col>5</xdr:col>
      <xdr:colOff>1464468</xdr:colOff>
      <xdr:row>344</xdr:row>
      <xdr:rowOff>1637884</xdr:rowOff>
    </xdr:to>
    <xdr:pic>
      <xdr:nvPicPr>
        <xdr:cNvPr id="301" name="Obraz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135"/>
        <a:stretch>
          <a:fillRect/>
        </a:stretch>
      </xdr:blipFill>
      <xdr:spPr>
        <a:xfrm>
          <a:off x="7398544" y="431973038"/>
          <a:ext cx="1000124" cy="1471196"/>
        </a:xfrm>
        <a:prstGeom prst="rect">
          <a:avLst/>
        </a:prstGeom>
      </xdr:spPr>
    </xdr:pic>
    <xdr:clientData/>
  </xdr:twoCellAnchor>
  <xdr:twoCellAnchor>
    <xdr:from>
      <xdr:col>5</xdr:col>
      <xdr:colOff>511968</xdr:colOff>
      <xdr:row>345</xdr:row>
      <xdr:rowOff>95250</xdr:rowOff>
    </xdr:from>
    <xdr:to>
      <xdr:col>5</xdr:col>
      <xdr:colOff>1339742</xdr:colOff>
      <xdr:row>345</xdr:row>
      <xdr:rowOff>1393031</xdr:rowOff>
    </xdr:to>
    <xdr:pic>
      <xdr:nvPicPr>
        <xdr:cNvPr id="302" name="Obraz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36"/>
        <a:stretch>
          <a:fillRect/>
        </a:stretch>
      </xdr:blipFill>
      <xdr:spPr>
        <a:xfrm>
          <a:off x="7446168" y="434187600"/>
          <a:ext cx="827774" cy="1297781"/>
        </a:xfrm>
        <a:prstGeom prst="rect">
          <a:avLst/>
        </a:prstGeom>
      </xdr:spPr>
    </xdr:pic>
    <xdr:clientData/>
  </xdr:twoCellAnchor>
  <xdr:twoCellAnchor>
    <xdr:from>
      <xdr:col>5</xdr:col>
      <xdr:colOff>464344</xdr:colOff>
      <xdr:row>346</xdr:row>
      <xdr:rowOff>130968</xdr:rowOff>
    </xdr:from>
    <xdr:to>
      <xdr:col>5</xdr:col>
      <xdr:colOff>1292118</xdr:colOff>
      <xdr:row>346</xdr:row>
      <xdr:rowOff>1428749</xdr:rowOff>
    </xdr:to>
    <xdr:pic>
      <xdr:nvPicPr>
        <xdr:cNvPr id="303" name="Obraz 302">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136"/>
        <a:stretch>
          <a:fillRect/>
        </a:stretch>
      </xdr:blipFill>
      <xdr:spPr>
        <a:xfrm>
          <a:off x="7398544" y="435985443"/>
          <a:ext cx="827774" cy="1297781"/>
        </a:xfrm>
        <a:prstGeom prst="rect">
          <a:avLst/>
        </a:prstGeom>
      </xdr:spPr>
    </xdr:pic>
    <xdr:clientData/>
  </xdr:twoCellAnchor>
  <xdr:twoCellAnchor>
    <xdr:from>
      <xdr:col>5</xdr:col>
      <xdr:colOff>428625</xdr:colOff>
      <xdr:row>347</xdr:row>
      <xdr:rowOff>95250</xdr:rowOff>
    </xdr:from>
    <xdr:to>
      <xdr:col>5</xdr:col>
      <xdr:colOff>1256399</xdr:colOff>
      <xdr:row>347</xdr:row>
      <xdr:rowOff>1393031</xdr:rowOff>
    </xdr:to>
    <xdr:pic>
      <xdr:nvPicPr>
        <xdr:cNvPr id="304" name="Obraz 303">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136"/>
        <a:stretch>
          <a:fillRect/>
        </a:stretch>
      </xdr:blipFill>
      <xdr:spPr>
        <a:xfrm>
          <a:off x="7362825" y="437435625"/>
          <a:ext cx="827774" cy="1297781"/>
        </a:xfrm>
        <a:prstGeom prst="rect">
          <a:avLst/>
        </a:prstGeom>
      </xdr:spPr>
    </xdr:pic>
    <xdr:clientData/>
  </xdr:twoCellAnchor>
  <xdr:twoCellAnchor>
    <xdr:from>
      <xdr:col>5</xdr:col>
      <xdr:colOff>533400</xdr:colOff>
      <xdr:row>348</xdr:row>
      <xdr:rowOff>104775</xdr:rowOff>
    </xdr:from>
    <xdr:to>
      <xdr:col>5</xdr:col>
      <xdr:colOff>1361174</xdr:colOff>
      <xdr:row>348</xdr:row>
      <xdr:rowOff>1402556</xdr:rowOff>
    </xdr:to>
    <xdr:pic>
      <xdr:nvPicPr>
        <xdr:cNvPr id="305" name="Obraz 304">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136"/>
        <a:stretch>
          <a:fillRect/>
        </a:stretch>
      </xdr:blipFill>
      <xdr:spPr>
        <a:xfrm>
          <a:off x="7467600" y="438931050"/>
          <a:ext cx="827774" cy="1297781"/>
        </a:xfrm>
        <a:prstGeom prst="rect">
          <a:avLst/>
        </a:prstGeom>
      </xdr:spPr>
    </xdr:pic>
    <xdr:clientData/>
  </xdr:twoCellAnchor>
  <xdr:twoCellAnchor>
    <xdr:from>
      <xdr:col>5</xdr:col>
      <xdr:colOff>559594</xdr:colOff>
      <xdr:row>349</xdr:row>
      <xdr:rowOff>107156</xdr:rowOff>
    </xdr:from>
    <xdr:to>
      <xdr:col>5</xdr:col>
      <xdr:colOff>1387368</xdr:colOff>
      <xdr:row>349</xdr:row>
      <xdr:rowOff>1404937</xdr:rowOff>
    </xdr:to>
    <xdr:pic>
      <xdr:nvPicPr>
        <xdr:cNvPr id="306" name="Obraz 305">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136"/>
        <a:stretch>
          <a:fillRect/>
        </a:stretch>
      </xdr:blipFill>
      <xdr:spPr>
        <a:xfrm>
          <a:off x="7493794" y="440419331"/>
          <a:ext cx="827774" cy="1297781"/>
        </a:xfrm>
        <a:prstGeom prst="rect">
          <a:avLst/>
        </a:prstGeom>
      </xdr:spPr>
    </xdr:pic>
    <xdr:clientData/>
  </xdr:twoCellAnchor>
  <xdr:twoCellAnchor>
    <xdr:from>
      <xdr:col>5</xdr:col>
      <xdr:colOff>592931</xdr:colOff>
      <xdr:row>350</xdr:row>
      <xdr:rowOff>69056</xdr:rowOff>
    </xdr:from>
    <xdr:to>
      <xdr:col>5</xdr:col>
      <xdr:colOff>1420705</xdr:colOff>
      <xdr:row>350</xdr:row>
      <xdr:rowOff>1366837</xdr:rowOff>
    </xdr:to>
    <xdr:pic>
      <xdr:nvPicPr>
        <xdr:cNvPr id="307" name="Obraz 306">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136"/>
        <a:stretch>
          <a:fillRect/>
        </a:stretch>
      </xdr:blipFill>
      <xdr:spPr>
        <a:xfrm>
          <a:off x="7527131" y="441867131"/>
          <a:ext cx="827774" cy="1297781"/>
        </a:xfrm>
        <a:prstGeom prst="rect">
          <a:avLst/>
        </a:prstGeom>
      </xdr:spPr>
    </xdr:pic>
    <xdr:clientData/>
  </xdr:twoCellAnchor>
  <xdr:twoCellAnchor>
    <xdr:from>
      <xdr:col>5</xdr:col>
      <xdr:colOff>559594</xdr:colOff>
      <xdr:row>351</xdr:row>
      <xdr:rowOff>83344</xdr:rowOff>
    </xdr:from>
    <xdr:to>
      <xdr:col>5</xdr:col>
      <xdr:colOff>1387368</xdr:colOff>
      <xdr:row>351</xdr:row>
      <xdr:rowOff>1381125</xdr:rowOff>
    </xdr:to>
    <xdr:pic>
      <xdr:nvPicPr>
        <xdr:cNvPr id="308" name="Obraz 307">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136"/>
        <a:stretch>
          <a:fillRect/>
        </a:stretch>
      </xdr:blipFill>
      <xdr:spPr>
        <a:xfrm>
          <a:off x="7493794" y="443367319"/>
          <a:ext cx="827774" cy="1297781"/>
        </a:xfrm>
        <a:prstGeom prst="rect">
          <a:avLst/>
        </a:prstGeom>
      </xdr:spPr>
    </xdr:pic>
    <xdr:clientData/>
  </xdr:twoCellAnchor>
  <xdr:twoCellAnchor>
    <xdr:from>
      <xdr:col>5</xdr:col>
      <xdr:colOff>583406</xdr:colOff>
      <xdr:row>358</xdr:row>
      <xdr:rowOff>83345</xdr:rowOff>
    </xdr:from>
    <xdr:to>
      <xdr:col>5</xdr:col>
      <xdr:colOff>1364609</xdr:colOff>
      <xdr:row>358</xdr:row>
      <xdr:rowOff>1428751</xdr:rowOff>
    </xdr:to>
    <xdr:pic>
      <xdr:nvPicPr>
        <xdr:cNvPr id="309" name="Obraz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137"/>
        <a:stretch>
          <a:fillRect/>
        </a:stretch>
      </xdr:blipFill>
      <xdr:spPr>
        <a:xfrm>
          <a:off x="7517606" y="455025920"/>
          <a:ext cx="781203" cy="1345406"/>
        </a:xfrm>
        <a:prstGeom prst="rect">
          <a:avLst/>
        </a:prstGeom>
      </xdr:spPr>
    </xdr:pic>
    <xdr:clientData/>
  </xdr:twoCellAnchor>
  <xdr:twoCellAnchor>
    <xdr:from>
      <xdr:col>5</xdr:col>
      <xdr:colOff>250031</xdr:colOff>
      <xdr:row>359</xdr:row>
      <xdr:rowOff>214312</xdr:rowOff>
    </xdr:from>
    <xdr:to>
      <xdr:col>5</xdr:col>
      <xdr:colOff>1775858</xdr:colOff>
      <xdr:row>359</xdr:row>
      <xdr:rowOff>1393031</xdr:rowOff>
    </xdr:to>
    <xdr:pic>
      <xdr:nvPicPr>
        <xdr:cNvPr id="310" name="Obraz 309">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38"/>
        <a:stretch>
          <a:fillRect/>
        </a:stretch>
      </xdr:blipFill>
      <xdr:spPr>
        <a:xfrm>
          <a:off x="7184231" y="456738037"/>
          <a:ext cx="1525827" cy="1178719"/>
        </a:xfrm>
        <a:prstGeom prst="rect">
          <a:avLst/>
        </a:prstGeom>
      </xdr:spPr>
    </xdr:pic>
    <xdr:clientData/>
  </xdr:twoCellAnchor>
  <xdr:twoCellAnchor>
    <xdr:from>
      <xdr:col>5</xdr:col>
      <xdr:colOff>238125</xdr:colOff>
      <xdr:row>362</xdr:row>
      <xdr:rowOff>130968</xdr:rowOff>
    </xdr:from>
    <xdr:to>
      <xdr:col>5</xdr:col>
      <xdr:colOff>1680499</xdr:colOff>
      <xdr:row>362</xdr:row>
      <xdr:rowOff>1250155</xdr:rowOff>
    </xdr:to>
    <xdr:pic>
      <xdr:nvPicPr>
        <xdr:cNvPr id="312" name="Obraz 311">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139"/>
        <a:stretch>
          <a:fillRect/>
        </a:stretch>
      </xdr:blipFill>
      <xdr:spPr>
        <a:xfrm>
          <a:off x="7172325" y="462617343"/>
          <a:ext cx="1442374" cy="1119187"/>
        </a:xfrm>
        <a:prstGeom prst="rect">
          <a:avLst/>
        </a:prstGeom>
      </xdr:spPr>
    </xdr:pic>
    <xdr:clientData/>
  </xdr:twoCellAnchor>
  <xdr:twoCellAnchor>
    <xdr:from>
      <xdr:col>5</xdr:col>
      <xdr:colOff>154781</xdr:colOff>
      <xdr:row>363</xdr:row>
      <xdr:rowOff>83343</xdr:rowOff>
    </xdr:from>
    <xdr:to>
      <xdr:col>5</xdr:col>
      <xdr:colOff>1797844</xdr:colOff>
      <xdr:row>363</xdr:row>
      <xdr:rowOff>1178718</xdr:rowOff>
    </xdr:to>
    <xdr:pic>
      <xdr:nvPicPr>
        <xdr:cNvPr id="313" name="Obraz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140"/>
        <a:stretch>
          <a:fillRect/>
        </a:stretch>
      </xdr:blipFill>
      <xdr:spPr>
        <a:xfrm>
          <a:off x="7088981" y="464007993"/>
          <a:ext cx="1643063" cy="1095375"/>
        </a:xfrm>
        <a:prstGeom prst="rect">
          <a:avLst/>
        </a:prstGeom>
      </xdr:spPr>
    </xdr:pic>
    <xdr:clientData/>
  </xdr:twoCellAnchor>
  <xdr:twoCellAnchor>
    <xdr:from>
      <xdr:col>5</xdr:col>
      <xdr:colOff>428625</xdr:colOff>
      <xdr:row>364</xdr:row>
      <xdr:rowOff>130969</xdr:rowOff>
    </xdr:from>
    <xdr:to>
      <xdr:col>5</xdr:col>
      <xdr:colOff>1556598</xdr:colOff>
      <xdr:row>364</xdr:row>
      <xdr:rowOff>1357313</xdr:rowOff>
    </xdr:to>
    <xdr:pic>
      <xdr:nvPicPr>
        <xdr:cNvPr id="319" name="Obraz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141"/>
        <a:stretch>
          <a:fillRect/>
        </a:stretch>
      </xdr:blipFill>
      <xdr:spPr>
        <a:xfrm>
          <a:off x="7362825" y="472971019"/>
          <a:ext cx="1127973" cy="1226344"/>
        </a:xfrm>
        <a:prstGeom prst="rect">
          <a:avLst/>
        </a:prstGeom>
      </xdr:spPr>
    </xdr:pic>
    <xdr:clientData/>
  </xdr:twoCellAnchor>
  <xdr:twoCellAnchor>
    <xdr:from>
      <xdr:col>5</xdr:col>
      <xdr:colOff>440531</xdr:colOff>
      <xdr:row>365</xdr:row>
      <xdr:rowOff>142875</xdr:rowOff>
    </xdr:from>
    <xdr:to>
      <xdr:col>5</xdr:col>
      <xdr:colOff>1568504</xdr:colOff>
      <xdr:row>365</xdr:row>
      <xdr:rowOff>1369219</xdr:rowOff>
    </xdr:to>
    <xdr:pic>
      <xdr:nvPicPr>
        <xdr:cNvPr id="320" name="Obraz 319">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141"/>
        <a:stretch>
          <a:fillRect/>
        </a:stretch>
      </xdr:blipFill>
      <xdr:spPr>
        <a:xfrm>
          <a:off x="7374731" y="474506925"/>
          <a:ext cx="1127973" cy="1226344"/>
        </a:xfrm>
        <a:prstGeom prst="rect">
          <a:avLst/>
        </a:prstGeom>
      </xdr:spPr>
    </xdr:pic>
    <xdr:clientData/>
  </xdr:twoCellAnchor>
  <xdr:twoCellAnchor>
    <xdr:from>
      <xdr:col>5</xdr:col>
      <xdr:colOff>438149</xdr:colOff>
      <xdr:row>366</xdr:row>
      <xdr:rowOff>176212</xdr:rowOff>
    </xdr:from>
    <xdr:to>
      <xdr:col>5</xdr:col>
      <xdr:colOff>1566122</xdr:colOff>
      <xdr:row>366</xdr:row>
      <xdr:rowOff>1402556</xdr:rowOff>
    </xdr:to>
    <xdr:pic>
      <xdr:nvPicPr>
        <xdr:cNvPr id="321" name="Obraz 320">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141"/>
        <a:stretch>
          <a:fillRect/>
        </a:stretch>
      </xdr:blipFill>
      <xdr:spPr>
        <a:xfrm>
          <a:off x="7372349" y="476064262"/>
          <a:ext cx="1127973" cy="1226344"/>
        </a:xfrm>
        <a:prstGeom prst="rect">
          <a:avLst/>
        </a:prstGeom>
      </xdr:spPr>
    </xdr:pic>
    <xdr:clientData/>
  </xdr:twoCellAnchor>
  <xdr:twoCellAnchor>
    <xdr:from>
      <xdr:col>5</xdr:col>
      <xdr:colOff>459580</xdr:colOff>
      <xdr:row>367</xdr:row>
      <xdr:rowOff>126205</xdr:rowOff>
    </xdr:from>
    <xdr:to>
      <xdr:col>5</xdr:col>
      <xdr:colOff>1587553</xdr:colOff>
      <xdr:row>367</xdr:row>
      <xdr:rowOff>1352549</xdr:rowOff>
    </xdr:to>
    <xdr:pic>
      <xdr:nvPicPr>
        <xdr:cNvPr id="322" name="Obraz 32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41"/>
        <a:stretch>
          <a:fillRect/>
        </a:stretch>
      </xdr:blipFill>
      <xdr:spPr>
        <a:xfrm>
          <a:off x="7393780" y="477538255"/>
          <a:ext cx="1127973" cy="1226344"/>
        </a:xfrm>
        <a:prstGeom prst="rect">
          <a:avLst/>
        </a:prstGeom>
      </xdr:spPr>
    </xdr:pic>
    <xdr:clientData/>
  </xdr:twoCellAnchor>
  <xdr:twoCellAnchor>
    <xdr:from>
      <xdr:col>5</xdr:col>
      <xdr:colOff>440532</xdr:colOff>
      <xdr:row>368</xdr:row>
      <xdr:rowOff>130969</xdr:rowOff>
    </xdr:from>
    <xdr:to>
      <xdr:col>5</xdr:col>
      <xdr:colOff>1568505</xdr:colOff>
      <xdr:row>368</xdr:row>
      <xdr:rowOff>1357313</xdr:rowOff>
    </xdr:to>
    <xdr:pic>
      <xdr:nvPicPr>
        <xdr:cNvPr id="323" name="Obraz 322">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141"/>
        <a:stretch>
          <a:fillRect/>
        </a:stretch>
      </xdr:blipFill>
      <xdr:spPr>
        <a:xfrm>
          <a:off x="7374732" y="479067019"/>
          <a:ext cx="1127973" cy="1226344"/>
        </a:xfrm>
        <a:prstGeom prst="rect">
          <a:avLst/>
        </a:prstGeom>
      </xdr:spPr>
    </xdr:pic>
    <xdr:clientData/>
  </xdr:twoCellAnchor>
  <xdr:twoCellAnchor>
    <xdr:from>
      <xdr:col>5</xdr:col>
      <xdr:colOff>166688</xdr:colOff>
      <xdr:row>369</xdr:row>
      <xdr:rowOff>71439</xdr:rowOff>
    </xdr:from>
    <xdr:to>
      <xdr:col>5</xdr:col>
      <xdr:colOff>1866358</xdr:colOff>
      <xdr:row>369</xdr:row>
      <xdr:rowOff>1250157</xdr:rowOff>
    </xdr:to>
    <xdr:pic>
      <xdr:nvPicPr>
        <xdr:cNvPr id="324" name="Obraz 323">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42"/>
        <a:stretch>
          <a:fillRect/>
        </a:stretch>
      </xdr:blipFill>
      <xdr:spPr>
        <a:xfrm>
          <a:off x="7100888" y="480531489"/>
          <a:ext cx="1699670" cy="1178718"/>
        </a:xfrm>
        <a:prstGeom prst="rect">
          <a:avLst/>
        </a:prstGeom>
      </xdr:spPr>
    </xdr:pic>
    <xdr:clientData/>
  </xdr:twoCellAnchor>
  <xdr:twoCellAnchor>
    <xdr:from>
      <xdr:col>5</xdr:col>
      <xdr:colOff>154781</xdr:colOff>
      <xdr:row>370</xdr:row>
      <xdr:rowOff>154781</xdr:rowOff>
    </xdr:from>
    <xdr:to>
      <xdr:col>5</xdr:col>
      <xdr:colOff>1854451</xdr:colOff>
      <xdr:row>370</xdr:row>
      <xdr:rowOff>1333499</xdr:rowOff>
    </xdr:to>
    <xdr:pic>
      <xdr:nvPicPr>
        <xdr:cNvPr id="325" name="Obraz 324">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142"/>
        <a:stretch>
          <a:fillRect/>
        </a:stretch>
      </xdr:blipFill>
      <xdr:spPr>
        <a:xfrm>
          <a:off x="7088981" y="482167406"/>
          <a:ext cx="1699670" cy="1178718"/>
        </a:xfrm>
        <a:prstGeom prst="rect">
          <a:avLst/>
        </a:prstGeom>
      </xdr:spPr>
    </xdr:pic>
    <xdr:clientData/>
  </xdr:twoCellAnchor>
  <xdr:twoCellAnchor>
    <xdr:from>
      <xdr:col>5</xdr:col>
      <xdr:colOff>190500</xdr:colOff>
      <xdr:row>371</xdr:row>
      <xdr:rowOff>178594</xdr:rowOff>
    </xdr:from>
    <xdr:to>
      <xdr:col>5</xdr:col>
      <xdr:colOff>1890170</xdr:colOff>
      <xdr:row>371</xdr:row>
      <xdr:rowOff>1357312</xdr:rowOff>
    </xdr:to>
    <xdr:pic>
      <xdr:nvPicPr>
        <xdr:cNvPr id="326" name="Obraz 32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142"/>
        <a:stretch>
          <a:fillRect/>
        </a:stretch>
      </xdr:blipFill>
      <xdr:spPr>
        <a:xfrm>
          <a:off x="7124700" y="483743794"/>
          <a:ext cx="1699670" cy="1178718"/>
        </a:xfrm>
        <a:prstGeom prst="rect">
          <a:avLst/>
        </a:prstGeom>
      </xdr:spPr>
    </xdr:pic>
    <xdr:clientData/>
  </xdr:twoCellAnchor>
  <xdr:twoCellAnchor>
    <xdr:from>
      <xdr:col>5</xdr:col>
      <xdr:colOff>226219</xdr:colOff>
      <xdr:row>372</xdr:row>
      <xdr:rowOff>119062</xdr:rowOff>
    </xdr:from>
    <xdr:to>
      <xdr:col>5</xdr:col>
      <xdr:colOff>1925889</xdr:colOff>
      <xdr:row>372</xdr:row>
      <xdr:rowOff>1297780</xdr:rowOff>
    </xdr:to>
    <xdr:pic>
      <xdr:nvPicPr>
        <xdr:cNvPr id="327" name="Obraz 32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142"/>
        <a:stretch>
          <a:fillRect/>
        </a:stretch>
      </xdr:blipFill>
      <xdr:spPr>
        <a:xfrm>
          <a:off x="7160419" y="485236837"/>
          <a:ext cx="1699670" cy="1178718"/>
        </a:xfrm>
        <a:prstGeom prst="rect">
          <a:avLst/>
        </a:prstGeom>
      </xdr:spPr>
    </xdr:pic>
    <xdr:clientData/>
  </xdr:twoCellAnchor>
  <xdr:twoCellAnchor>
    <xdr:from>
      <xdr:col>5</xdr:col>
      <xdr:colOff>202406</xdr:colOff>
      <xdr:row>373</xdr:row>
      <xdr:rowOff>130969</xdr:rowOff>
    </xdr:from>
    <xdr:to>
      <xdr:col>5</xdr:col>
      <xdr:colOff>1902076</xdr:colOff>
      <xdr:row>373</xdr:row>
      <xdr:rowOff>1309687</xdr:rowOff>
    </xdr:to>
    <xdr:pic>
      <xdr:nvPicPr>
        <xdr:cNvPr id="328" name="Obraz 32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42"/>
        <a:stretch>
          <a:fillRect/>
        </a:stretch>
      </xdr:blipFill>
      <xdr:spPr>
        <a:xfrm>
          <a:off x="7136606" y="487915744"/>
          <a:ext cx="1699670" cy="1178718"/>
        </a:xfrm>
        <a:prstGeom prst="rect">
          <a:avLst/>
        </a:prstGeom>
      </xdr:spPr>
    </xdr:pic>
    <xdr:clientData/>
  </xdr:twoCellAnchor>
  <xdr:twoCellAnchor>
    <xdr:from>
      <xdr:col>5</xdr:col>
      <xdr:colOff>309563</xdr:colOff>
      <xdr:row>374</xdr:row>
      <xdr:rowOff>321468</xdr:rowOff>
    </xdr:from>
    <xdr:to>
      <xdr:col>5</xdr:col>
      <xdr:colOff>1570598</xdr:colOff>
      <xdr:row>374</xdr:row>
      <xdr:rowOff>1595437</xdr:rowOff>
    </xdr:to>
    <xdr:pic>
      <xdr:nvPicPr>
        <xdr:cNvPr id="329" name="Obraz 328">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143"/>
        <a:stretch>
          <a:fillRect/>
        </a:stretch>
      </xdr:blipFill>
      <xdr:spPr>
        <a:xfrm>
          <a:off x="7243763" y="489658818"/>
          <a:ext cx="1261035" cy="1273969"/>
        </a:xfrm>
        <a:prstGeom prst="rect">
          <a:avLst/>
        </a:prstGeom>
      </xdr:spPr>
    </xdr:pic>
    <xdr:clientData/>
  </xdr:twoCellAnchor>
  <xdr:twoCellAnchor>
    <xdr:from>
      <xdr:col>5</xdr:col>
      <xdr:colOff>345281</xdr:colOff>
      <xdr:row>375</xdr:row>
      <xdr:rowOff>107157</xdr:rowOff>
    </xdr:from>
    <xdr:to>
      <xdr:col>5</xdr:col>
      <xdr:colOff>1606316</xdr:colOff>
      <xdr:row>375</xdr:row>
      <xdr:rowOff>1381126</xdr:rowOff>
    </xdr:to>
    <xdr:pic>
      <xdr:nvPicPr>
        <xdr:cNvPr id="330" name="Obraz 329">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143"/>
        <a:stretch>
          <a:fillRect/>
        </a:stretch>
      </xdr:blipFill>
      <xdr:spPr>
        <a:xfrm>
          <a:off x="7279481" y="492359157"/>
          <a:ext cx="1261035" cy="1273969"/>
        </a:xfrm>
        <a:prstGeom prst="rect">
          <a:avLst/>
        </a:prstGeom>
      </xdr:spPr>
    </xdr:pic>
    <xdr:clientData/>
  </xdr:twoCellAnchor>
  <xdr:twoCellAnchor>
    <xdr:from>
      <xdr:col>5</xdr:col>
      <xdr:colOff>107157</xdr:colOff>
      <xdr:row>376</xdr:row>
      <xdr:rowOff>71439</xdr:rowOff>
    </xdr:from>
    <xdr:to>
      <xdr:col>5</xdr:col>
      <xdr:colOff>1873793</xdr:colOff>
      <xdr:row>376</xdr:row>
      <xdr:rowOff>1345407</xdr:rowOff>
    </xdr:to>
    <xdr:pic>
      <xdr:nvPicPr>
        <xdr:cNvPr id="331" name="Obraz 330">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144"/>
        <a:stretch>
          <a:fillRect/>
        </a:stretch>
      </xdr:blipFill>
      <xdr:spPr>
        <a:xfrm>
          <a:off x="7041357" y="494990439"/>
          <a:ext cx="1766636" cy="1273968"/>
        </a:xfrm>
        <a:prstGeom prst="rect">
          <a:avLst/>
        </a:prstGeom>
      </xdr:spPr>
    </xdr:pic>
    <xdr:clientData/>
  </xdr:twoCellAnchor>
  <xdr:twoCellAnchor>
    <xdr:from>
      <xdr:col>5</xdr:col>
      <xdr:colOff>178594</xdr:colOff>
      <xdr:row>377</xdr:row>
      <xdr:rowOff>154781</xdr:rowOff>
    </xdr:from>
    <xdr:to>
      <xdr:col>5</xdr:col>
      <xdr:colOff>1945230</xdr:colOff>
      <xdr:row>377</xdr:row>
      <xdr:rowOff>1428749</xdr:rowOff>
    </xdr:to>
    <xdr:pic>
      <xdr:nvPicPr>
        <xdr:cNvPr id="332" name="Obraz 331">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144"/>
        <a:stretch>
          <a:fillRect/>
        </a:stretch>
      </xdr:blipFill>
      <xdr:spPr>
        <a:xfrm>
          <a:off x="7112794" y="496673981"/>
          <a:ext cx="1766636" cy="1273968"/>
        </a:xfrm>
        <a:prstGeom prst="rect">
          <a:avLst/>
        </a:prstGeom>
      </xdr:spPr>
    </xdr:pic>
    <xdr:clientData/>
  </xdr:twoCellAnchor>
  <xdr:twoCellAnchor>
    <xdr:from>
      <xdr:col>5</xdr:col>
      <xdr:colOff>357188</xdr:colOff>
      <xdr:row>378</xdr:row>
      <xdr:rowOff>71437</xdr:rowOff>
    </xdr:from>
    <xdr:to>
      <xdr:col>5</xdr:col>
      <xdr:colOff>1571625</xdr:colOff>
      <xdr:row>378</xdr:row>
      <xdr:rowOff>1344542</xdr:rowOff>
    </xdr:to>
    <xdr:pic>
      <xdr:nvPicPr>
        <xdr:cNvPr id="333" name="Obraz 332">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145"/>
        <a:stretch>
          <a:fillRect/>
        </a:stretch>
      </xdr:blipFill>
      <xdr:spPr>
        <a:xfrm>
          <a:off x="7291388" y="498190837"/>
          <a:ext cx="1214437" cy="1273105"/>
        </a:xfrm>
        <a:prstGeom prst="rect">
          <a:avLst/>
        </a:prstGeom>
      </xdr:spPr>
    </xdr:pic>
    <xdr:clientData/>
  </xdr:twoCellAnchor>
  <xdr:twoCellAnchor>
    <xdr:from>
      <xdr:col>5</xdr:col>
      <xdr:colOff>345282</xdr:colOff>
      <xdr:row>379</xdr:row>
      <xdr:rowOff>95250</xdr:rowOff>
    </xdr:from>
    <xdr:to>
      <xdr:col>5</xdr:col>
      <xdr:colOff>1559719</xdr:colOff>
      <xdr:row>379</xdr:row>
      <xdr:rowOff>1368355</xdr:rowOff>
    </xdr:to>
    <xdr:pic>
      <xdr:nvPicPr>
        <xdr:cNvPr id="334" name="Obraz 333">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145"/>
        <a:stretch>
          <a:fillRect/>
        </a:stretch>
      </xdr:blipFill>
      <xdr:spPr>
        <a:xfrm>
          <a:off x="7279482" y="499729125"/>
          <a:ext cx="1214437" cy="1273105"/>
        </a:xfrm>
        <a:prstGeom prst="rect">
          <a:avLst/>
        </a:prstGeom>
      </xdr:spPr>
    </xdr:pic>
    <xdr:clientData/>
  </xdr:twoCellAnchor>
  <xdr:twoCellAnchor>
    <xdr:from>
      <xdr:col>5</xdr:col>
      <xdr:colOff>369093</xdr:colOff>
      <xdr:row>380</xdr:row>
      <xdr:rowOff>119062</xdr:rowOff>
    </xdr:from>
    <xdr:to>
      <xdr:col>5</xdr:col>
      <xdr:colOff>1583530</xdr:colOff>
      <xdr:row>380</xdr:row>
      <xdr:rowOff>1392167</xdr:rowOff>
    </xdr:to>
    <xdr:pic>
      <xdr:nvPicPr>
        <xdr:cNvPr id="335" name="Obraz 334">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145"/>
        <a:stretch>
          <a:fillRect/>
        </a:stretch>
      </xdr:blipFill>
      <xdr:spPr>
        <a:xfrm>
          <a:off x="7303293" y="501267412"/>
          <a:ext cx="1214437" cy="1273105"/>
        </a:xfrm>
        <a:prstGeom prst="rect">
          <a:avLst/>
        </a:prstGeom>
      </xdr:spPr>
    </xdr:pic>
    <xdr:clientData/>
  </xdr:twoCellAnchor>
  <xdr:twoCellAnchor>
    <xdr:from>
      <xdr:col>5</xdr:col>
      <xdr:colOff>214313</xdr:colOff>
      <xdr:row>381</xdr:row>
      <xdr:rowOff>166689</xdr:rowOff>
    </xdr:from>
    <xdr:to>
      <xdr:col>5</xdr:col>
      <xdr:colOff>1830846</xdr:colOff>
      <xdr:row>381</xdr:row>
      <xdr:rowOff>1250156</xdr:rowOff>
    </xdr:to>
    <xdr:pic>
      <xdr:nvPicPr>
        <xdr:cNvPr id="336" name="Obraz 335">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46"/>
        <a:stretch>
          <a:fillRect/>
        </a:stretch>
      </xdr:blipFill>
      <xdr:spPr>
        <a:xfrm>
          <a:off x="7148513" y="502829514"/>
          <a:ext cx="1616533" cy="1083467"/>
        </a:xfrm>
        <a:prstGeom prst="rect">
          <a:avLst/>
        </a:prstGeom>
      </xdr:spPr>
    </xdr:pic>
    <xdr:clientData/>
  </xdr:twoCellAnchor>
  <xdr:twoCellAnchor>
    <xdr:from>
      <xdr:col>5</xdr:col>
      <xdr:colOff>178593</xdr:colOff>
      <xdr:row>382</xdr:row>
      <xdr:rowOff>154781</xdr:rowOff>
    </xdr:from>
    <xdr:to>
      <xdr:col>5</xdr:col>
      <xdr:colOff>1795126</xdr:colOff>
      <xdr:row>382</xdr:row>
      <xdr:rowOff>1238248</xdr:rowOff>
    </xdr:to>
    <xdr:pic>
      <xdr:nvPicPr>
        <xdr:cNvPr id="337" name="Obraz 336">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146"/>
        <a:stretch>
          <a:fillRect/>
        </a:stretch>
      </xdr:blipFill>
      <xdr:spPr>
        <a:xfrm>
          <a:off x="7112793" y="504370181"/>
          <a:ext cx="1616533" cy="1083467"/>
        </a:xfrm>
        <a:prstGeom prst="rect">
          <a:avLst/>
        </a:prstGeom>
      </xdr:spPr>
    </xdr:pic>
    <xdr:clientData/>
  </xdr:twoCellAnchor>
  <xdr:twoCellAnchor>
    <xdr:from>
      <xdr:col>5</xdr:col>
      <xdr:colOff>226219</xdr:colOff>
      <xdr:row>383</xdr:row>
      <xdr:rowOff>214312</xdr:rowOff>
    </xdr:from>
    <xdr:to>
      <xdr:col>5</xdr:col>
      <xdr:colOff>1842752</xdr:colOff>
      <xdr:row>383</xdr:row>
      <xdr:rowOff>1297779</xdr:rowOff>
    </xdr:to>
    <xdr:pic>
      <xdr:nvPicPr>
        <xdr:cNvPr id="338" name="Obraz 337">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146"/>
        <a:stretch>
          <a:fillRect/>
        </a:stretch>
      </xdr:blipFill>
      <xdr:spPr>
        <a:xfrm>
          <a:off x="7160419" y="505982287"/>
          <a:ext cx="1616533" cy="1083467"/>
        </a:xfrm>
        <a:prstGeom prst="rect">
          <a:avLst/>
        </a:prstGeom>
      </xdr:spPr>
    </xdr:pic>
    <xdr:clientData/>
  </xdr:twoCellAnchor>
  <xdr:twoCellAnchor>
    <xdr:from>
      <xdr:col>5</xdr:col>
      <xdr:colOff>571500</xdr:colOff>
      <xdr:row>329</xdr:row>
      <xdr:rowOff>0</xdr:rowOff>
    </xdr:from>
    <xdr:to>
      <xdr:col>5</xdr:col>
      <xdr:colOff>1238250</xdr:colOff>
      <xdr:row>329</xdr:row>
      <xdr:rowOff>0</xdr:rowOff>
    </xdr:to>
    <xdr:pic>
      <xdr:nvPicPr>
        <xdr:cNvPr id="339" name="Obraz 338">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147"/>
        <a:stretch>
          <a:fillRect/>
        </a:stretch>
      </xdr:blipFill>
      <xdr:spPr>
        <a:xfrm>
          <a:off x="7505700" y="387196012"/>
          <a:ext cx="666750" cy="1163888"/>
        </a:xfrm>
        <a:prstGeom prst="rect">
          <a:avLst/>
        </a:prstGeom>
      </xdr:spPr>
    </xdr:pic>
    <xdr:clientData/>
  </xdr:twoCellAnchor>
  <xdr:twoCellAnchor>
    <xdr:from>
      <xdr:col>5</xdr:col>
      <xdr:colOff>514351</xdr:colOff>
      <xdr:row>355</xdr:row>
      <xdr:rowOff>76200</xdr:rowOff>
    </xdr:from>
    <xdr:to>
      <xdr:col>5</xdr:col>
      <xdr:colOff>1504951</xdr:colOff>
      <xdr:row>355</xdr:row>
      <xdr:rowOff>1395613</xdr:rowOff>
    </xdr:to>
    <xdr:pic>
      <xdr:nvPicPr>
        <xdr:cNvPr id="341" name="Obraz 340">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148"/>
        <a:stretch>
          <a:fillRect/>
        </a:stretch>
      </xdr:blipFill>
      <xdr:spPr>
        <a:xfrm>
          <a:off x="7448551" y="449589525"/>
          <a:ext cx="990600" cy="1319413"/>
        </a:xfrm>
        <a:prstGeom prst="rect">
          <a:avLst/>
        </a:prstGeom>
      </xdr:spPr>
    </xdr:pic>
    <xdr:clientData/>
  </xdr:twoCellAnchor>
  <xdr:twoCellAnchor>
    <xdr:from>
      <xdr:col>5</xdr:col>
      <xdr:colOff>457200</xdr:colOff>
      <xdr:row>356</xdr:row>
      <xdr:rowOff>76200</xdr:rowOff>
    </xdr:from>
    <xdr:to>
      <xdr:col>5</xdr:col>
      <xdr:colOff>1447800</xdr:colOff>
      <xdr:row>356</xdr:row>
      <xdr:rowOff>1395613</xdr:rowOff>
    </xdr:to>
    <xdr:pic>
      <xdr:nvPicPr>
        <xdr:cNvPr id="342" name="Obraz 341">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148"/>
        <a:stretch>
          <a:fillRect/>
        </a:stretch>
      </xdr:blipFill>
      <xdr:spPr>
        <a:xfrm>
          <a:off x="7391400" y="451532625"/>
          <a:ext cx="990600" cy="1319413"/>
        </a:xfrm>
        <a:prstGeom prst="rect">
          <a:avLst/>
        </a:prstGeom>
      </xdr:spPr>
    </xdr:pic>
    <xdr:clientData/>
  </xdr:twoCellAnchor>
  <xdr:twoCellAnchor>
    <xdr:from>
      <xdr:col>5</xdr:col>
      <xdr:colOff>476250</xdr:colOff>
      <xdr:row>357</xdr:row>
      <xdr:rowOff>95250</xdr:rowOff>
    </xdr:from>
    <xdr:to>
      <xdr:col>5</xdr:col>
      <xdr:colOff>1466850</xdr:colOff>
      <xdr:row>357</xdr:row>
      <xdr:rowOff>1414663</xdr:rowOff>
    </xdr:to>
    <xdr:pic>
      <xdr:nvPicPr>
        <xdr:cNvPr id="343" name="Obraz 342">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148"/>
        <a:stretch>
          <a:fillRect/>
        </a:stretch>
      </xdr:blipFill>
      <xdr:spPr>
        <a:xfrm>
          <a:off x="7410450" y="453266175"/>
          <a:ext cx="990600" cy="1319413"/>
        </a:xfrm>
        <a:prstGeom prst="rect">
          <a:avLst/>
        </a:prstGeom>
      </xdr:spPr>
    </xdr:pic>
    <xdr:clientData/>
  </xdr:twoCellAnchor>
  <xdr:twoCellAnchor>
    <xdr:from>
      <xdr:col>5</xdr:col>
      <xdr:colOff>457200</xdr:colOff>
      <xdr:row>352</xdr:row>
      <xdr:rowOff>114301</xdr:rowOff>
    </xdr:from>
    <xdr:to>
      <xdr:col>5</xdr:col>
      <xdr:colOff>1329805</xdr:colOff>
      <xdr:row>352</xdr:row>
      <xdr:rowOff>1333501</xdr:rowOff>
    </xdr:to>
    <xdr:pic>
      <xdr:nvPicPr>
        <xdr:cNvPr id="344" name="Obraz 343">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149"/>
        <a:stretch>
          <a:fillRect/>
        </a:stretch>
      </xdr:blipFill>
      <xdr:spPr>
        <a:xfrm>
          <a:off x="7391400" y="444884176"/>
          <a:ext cx="872605" cy="1219200"/>
        </a:xfrm>
        <a:prstGeom prst="rect">
          <a:avLst/>
        </a:prstGeom>
      </xdr:spPr>
    </xdr:pic>
    <xdr:clientData/>
  </xdr:twoCellAnchor>
  <xdr:twoCellAnchor>
    <xdr:from>
      <xdr:col>5</xdr:col>
      <xdr:colOff>533400</xdr:colOff>
      <xdr:row>353</xdr:row>
      <xdr:rowOff>152400</xdr:rowOff>
    </xdr:from>
    <xdr:to>
      <xdr:col>5</xdr:col>
      <xdr:colOff>1406005</xdr:colOff>
      <xdr:row>353</xdr:row>
      <xdr:rowOff>1371600</xdr:rowOff>
    </xdr:to>
    <xdr:pic>
      <xdr:nvPicPr>
        <xdr:cNvPr id="345" name="Obraz 344">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149"/>
        <a:stretch>
          <a:fillRect/>
        </a:stretch>
      </xdr:blipFill>
      <xdr:spPr>
        <a:xfrm>
          <a:off x="7467600" y="446493900"/>
          <a:ext cx="872605" cy="1219200"/>
        </a:xfrm>
        <a:prstGeom prst="rect">
          <a:avLst/>
        </a:prstGeom>
      </xdr:spPr>
    </xdr:pic>
    <xdr:clientData/>
  </xdr:twoCellAnchor>
  <xdr:twoCellAnchor>
    <xdr:from>
      <xdr:col>5</xdr:col>
      <xdr:colOff>476250</xdr:colOff>
      <xdr:row>354</xdr:row>
      <xdr:rowOff>114300</xdr:rowOff>
    </xdr:from>
    <xdr:to>
      <xdr:col>5</xdr:col>
      <xdr:colOff>1348855</xdr:colOff>
      <xdr:row>354</xdr:row>
      <xdr:rowOff>1333500</xdr:rowOff>
    </xdr:to>
    <xdr:pic>
      <xdr:nvPicPr>
        <xdr:cNvPr id="346" name="Obraz 345">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149"/>
        <a:stretch>
          <a:fillRect/>
        </a:stretch>
      </xdr:blipFill>
      <xdr:spPr>
        <a:xfrm>
          <a:off x="7410450" y="448036950"/>
          <a:ext cx="872605" cy="1219200"/>
        </a:xfrm>
        <a:prstGeom prst="rect">
          <a:avLst/>
        </a:prstGeom>
      </xdr:spPr>
    </xdr:pic>
    <xdr:clientData/>
  </xdr:twoCellAnchor>
  <xdr:twoCellAnchor>
    <xdr:from>
      <xdr:col>5</xdr:col>
      <xdr:colOff>392906</xdr:colOff>
      <xdr:row>360</xdr:row>
      <xdr:rowOff>107158</xdr:rowOff>
    </xdr:from>
    <xdr:to>
      <xdr:col>5</xdr:col>
      <xdr:colOff>1714499</xdr:colOff>
      <xdr:row>360</xdr:row>
      <xdr:rowOff>1136900</xdr:rowOff>
    </xdr:to>
    <xdr:pic>
      <xdr:nvPicPr>
        <xdr:cNvPr id="347" name="Obraz 346">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150"/>
        <a:stretch>
          <a:fillRect/>
        </a:stretch>
      </xdr:blipFill>
      <xdr:spPr>
        <a:xfrm>
          <a:off x="7327106" y="459793183"/>
          <a:ext cx="1321593" cy="1029742"/>
        </a:xfrm>
        <a:prstGeom prst="rect">
          <a:avLst/>
        </a:prstGeom>
      </xdr:spPr>
    </xdr:pic>
    <xdr:clientData/>
  </xdr:twoCellAnchor>
  <xdr:twoCellAnchor>
    <xdr:from>
      <xdr:col>5</xdr:col>
      <xdr:colOff>333375</xdr:colOff>
      <xdr:row>361</xdr:row>
      <xdr:rowOff>178594</xdr:rowOff>
    </xdr:from>
    <xdr:to>
      <xdr:col>5</xdr:col>
      <xdr:colOff>1654968</xdr:colOff>
      <xdr:row>361</xdr:row>
      <xdr:rowOff>1208336</xdr:rowOff>
    </xdr:to>
    <xdr:pic>
      <xdr:nvPicPr>
        <xdr:cNvPr id="348" name="Obraz 347">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50"/>
        <a:stretch>
          <a:fillRect/>
        </a:stretch>
      </xdr:blipFill>
      <xdr:spPr>
        <a:xfrm>
          <a:off x="7267575" y="461264794"/>
          <a:ext cx="1321593" cy="1029742"/>
        </a:xfrm>
        <a:prstGeom prst="rect">
          <a:avLst/>
        </a:prstGeom>
      </xdr:spPr>
    </xdr:pic>
    <xdr:clientData/>
  </xdr:twoCellAnchor>
  <xdr:twoCellAnchor>
    <xdr:from>
      <xdr:col>5</xdr:col>
      <xdr:colOff>261937</xdr:colOff>
      <xdr:row>295</xdr:row>
      <xdr:rowOff>404814</xdr:rowOff>
    </xdr:from>
    <xdr:to>
      <xdr:col>5</xdr:col>
      <xdr:colOff>1644797</xdr:colOff>
      <xdr:row>295</xdr:row>
      <xdr:rowOff>1345408</xdr:rowOff>
    </xdr:to>
    <xdr:pic>
      <xdr:nvPicPr>
        <xdr:cNvPr id="352" name="Obraz 351">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151"/>
        <a:stretch>
          <a:fillRect/>
        </a:stretch>
      </xdr:blipFill>
      <xdr:spPr>
        <a:xfrm>
          <a:off x="7196137" y="263999664"/>
          <a:ext cx="1382860" cy="940594"/>
        </a:xfrm>
        <a:prstGeom prst="rect">
          <a:avLst/>
        </a:prstGeom>
      </xdr:spPr>
    </xdr:pic>
    <xdr:clientData/>
  </xdr:twoCellAnchor>
  <xdr:twoCellAnchor>
    <xdr:from>
      <xdr:col>5</xdr:col>
      <xdr:colOff>238125</xdr:colOff>
      <xdr:row>297</xdr:row>
      <xdr:rowOff>428145</xdr:rowOff>
    </xdr:from>
    <xdr:to>
      <xdr:col>5</xdr:col>
      <xdr:colOff>1678781</xdr:colOff>
      <xdr:row>297</xdr:row>
      <xdr:rowOff>1416766</xdr:rowOff>
    </xdr:to>
    <xdr:pic>
      <xdr:nvPicPr>
        <xdr:cNvPr id="353" name="Obraz 352">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152"/>
        <a:stretch>
          <a:fillRect/>
        </a:stretch>
      </xdr:blipFill>
      <xdr:spPr>
        <a:xfrm>
          <a:off x="7172325" y="267832995"/>
          <a:ext cx="1440656" cy="988621"/>
        </a:xfrm>
        <a:prstGeom prst="rect">
          <a:avLst/>
        </a:prstGeom>
      </xdr:spPr>
    </xdr:pic>
    <xdr:clientData/>
  </xdr:twoCellAnchor>
  <xdr:twoCellAnchor>
    <xdr:from>
      <xdr:col>5</xdr:col>
      <xdr:colOff>190501</xdr:colOff>
      <xdr:row>294</xdr:row>
      <xdr:rowOff>381001</xdr:rowOff>
    </xdr:from>
    <xdr:to>
      <xdr:col>5</xdr:col>
      <xdr:colOff>1763929</xdr:colOff>
      <xdr:row>294</xdr:row>
      <xdr:rowOff>1440657</xdr:rowOff>
    </xdr:to>
    <xdr:pic>
      <xdr:nvPicPr>
        <xdr:cNvPr id="354" name="Obraz 353">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153"/>
        <a:stretch>
          <a:fillRect/>
        </a:stretch>
      </xdr:blipFill>
      <xdr:spPr>
        <a:xfrm>
          <a:off x="7124701" y="262070851"/>
          <a:ext cx="1573428" cy="1059656"/>
        </a:xfrm>
        <a:prstGeom prst="rect">
          <a:avLst/>
        </a:prstGeom>
      </xdr:spPr>
    </xdr:pic>
    <xdr:clientData/>
  </xdr:twoCellAnchor>
  <xdr:twoCellAnchor>
    <xdr:from>
      <xdr:col>5</xdr:col>
      <xdr:colOff>202406</xdr:colOff>
      <xdr:row>293</xdr:row>
      <xdr:rowOff>285751</xdr:rowOff>
    </xdr:from>
    <xdr:to>
      <xdr:col>5</xdr:col>
      <xdr:colOff>1797843</xdr:colOff>
      <xdr:row>293</xdr:row>
      <xdr:rowOff>1376549</xdr:rowOff>
    </xdr:to>
    <xdr:pic>
      <xdr:nvPicPr>
        <xdr:cNvPr id="355" name="Obraz 354">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154"/>
        <a:stretch>
          <a:fillRect/>
        </a:stretch>
      </xdr:blipFill>
      <xdr:spPr>
        <a:xfrm>
          <a:off x="7136606" y="260070601"/>
          <a:ext cx="1595437" cy="1090798"/>
        </a:xfrm>
        <a:prstGeom prst="rect">
          <a:avLst/>
        </a:prstGeom>
      </xdr:spPr>
    </xdr:pic>
    <xdr:clientData/>
  </xdr:twoCellAnchor>
  <xdr:twoCellAnchor>
    <xdr:from>
      <xdr:col>5</xdr:col>
      <xdr:colOff>214313</xdr:colOff>
      <xdr:row>291</xdr:row>
      <xdr:rowOff>285750</xdr:rowOff>
    </xdr:from>
    <xdr:to>
      <xdr:col>5</xdr:col>
      <xdr:colOff>1838325</xdr:colOff>
      <xdr:row>291</xdr:row>
      <xdr:rowOff>1393031</xdr:rowOff>
    </xdr:to>
    <xdr:pic>
      <xdr:nvPicPr>
        <xdr:cNvPr id="356" name="Obraz 355">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155"/>
        <a:stretch>
          <a:fillRect/>
        </a:stretch>
      </xdr:blipFill>
      <xdr:spPr>
        <a:xfrm>
          <a:off x="7148513" y="256260600"/>
          <a:ext cx="1624012" cy="1107281"/>
        </a:xfrm>
        <a:prstGeom prst="rect">
          <a:avLst/>
        </a:prstGeom>
      </xdr:spPr>
    </xdr:pic>
    <xdr:clientData/>
  </xdr:twoCellAnchor>
  <xdr:twoCellAnchor>
    <xdr:from>
      <xdr:col>5</xdr:col>
      <xdr:colOff>202407</xdr:colOff>
      <xdr:row>290</xdr:row>
      <xdr:rowOff>285751</xdr:rowOff>
    </xdr:from>
    <xdr:to>
      <xdr:col>5</xdr:col>
      <xdr:colOff>1857374</xdr:colOff>
      <xdr:row>290</xdr:row>
      <xdr:rowOff>1386423</xdr:rowOff>
    </xdr:to>
    <xdr:pic>
      <xdr:nvPicPr>
        <xdr:cNvPr id="357" name="Obraz 356">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156"/>
        <a:stretch>
          <a:fillRect/>
        </a:stretch>
      </xdr:blipFill>
      <xdr:spPr>
        <a:xfrm>
          <a:off x="7136607" y="254355601"/>
          <a:ext cx="1654967" cy="1100672"/>
        </a:xfrm>
        <a:prstGeom prst="rect">
          <a:avLst/>
        </a:prstGeom>
      </xdr:spPr>
    </xdr:pic>
    <xdr:clientData/>
  </xdr:twoCellAnchor>
  <xdr:twoCellAnchor>
    <xdr:from>
      <xdr:col>5</xdr:col>
      <xdr:colOff>250031</xdr:colOff>
      <xdr:row>289</xdr:row>
      <xdr:rowOff>202407</xdr:rowOff>
    </xdr:from>
    <xdr:to>
      <xdr:col>5</xdr:col>
      <xdr:colOff>1661525</xdr:colOff>
      <xdr:row>289</xdr:row>
      <xdr:rowOff>1154907</xdr:rowOff>
    </xdr:to>
    <xdr:pic>
      <xdr:nvPicPr>
        <xdr:cNvPr id="358" name="Obraz 357">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157"/>
        <a:stretch>
          <a:fillRect/>
        </a:stretch>
      </xdr:blipFill>
      <xdr:spPr>
        <a:xfrm>
          <a:off x="7184231" y="252557757"/>
          <a:ext cx="1411494" cy="952500"/>
        </a:xfrm>
        <a:prstGeom prst="rect">
          <a:avLst/>
        </a:prstGeom>
      </xdr:spPr>
    </xdr:pic>
    <xdr:clientData/>
  </xdr:twoCellAnchor>
  <xdr:twoCellAnchor>
    <xdr:from>
      <xdr:col>5</xdr:col>
      <xdr:colOff>142875</xdr:colOff>
      <xdr:row>302</xdr:row>
      <xdr:rowOff>83343</xdr:rowOff>
    </xdr:from>
    <xdr:to>
      <xdr:col>5</xdr:col>
      <xdr:colOff>1764794</xdr:colOff>
      <xdr:row>302</xdr:row>
      <xdr:rowOff>1285874</xdr:rowOff>
    </xdr:to>
    <xdr:pic>
      <xdr:nvPicPr>
        <xdr:cNvPr id="359" name="Obraz 358">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158"/>
        <a:stretch>
          <a:fillRect/>
        </a:stretch>
      </xdr:blipFill>
      <xdr:spPr>
        <a:xfrm>
          <a:off x="7077075" y="276603618"/>
          <a:ext cx="1621919" cy="1202531"/>
        </a:xfrm>
        <a:prstGeom prst="rect">
          <a:avLst/>
        </a:prstGeom>
      </xdr:spPr>
    </xdr:pic>
    <xdr:clientData/>
  </xdr:twoCellAnchor>
  <xdr:twoCellAnchor>
    <xdr:from>
      <xdr:col>5</xdr:col>
      <xdr:colOff>238126</xdr:colOff>
      <xdr:row>305</xdr:row>
      <xdr:rowOff>166688</xdr:rowOff>
    </xdr:from>
    <xdr:to>
      <xdr:col>5</xdr:col>
      <xdr:colOff>1789340</xdr:colOff>
      <xdr:row>305</xdr:row>
      <xdr:rowOff>1297782</xdr:rowOff>
    </xdr:to>
    <xdr:pic>
      <xdr:nvPicPr>
        <xdr:cNvPr id="360" name="Obraz 359">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159"/>
        <a:stretch>
          <a:fillRect/>
        </a:stretch>
      </xdr:blipFill>
      <xdr:spPr>
        <a:xfrm>
          <a:off x="7172326" y="281620913"/>
          <a:ext cx="1551214" cy="1131094"/>
        </a:xfrm>
        <a:prstGeom prst="rect">
          <a:avLst/>
        </a:prstGeom>
      </xdr:spPr>
    </xdr:pic>
    <xdr:clientData/>
  </xdr:twoCellAnchor>
  <xdr:twoCellAnchor>
    <xdr:from>
      <xdr:col>5</xdr:col>
      <xdr:colOff>226220</xdr:colOff>
      <xdr:row>303</xdr:row>
      <xdr:rowOff>214312</xdr:rowOff>
    </xdr:from>
    <xdr:to>
      <xdr:col>5</xdr:col>
      <xdr:colOff>1797844</xdr:colOff>
      <xdr:row>303</xdr:row>
      <xdr:rowOff>1384845</xdr:rowOff>
    </xdr:to>
    <xdr:pic>
      <xdr:nvPicPr>
        <xdr:cNvPr id="361" name="Obraz 360">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160"/>
        <a:stretch>
          <a:fillRect/>
        </a:stretch>
      </xdr:blipFill>
      <xdr:spPr>
        <a:xfrm>
          <a:off x="7160420" y="278172862"/>
          <a:ext cx="1571624" cy="1170533"/>
        </a:xfrm>
        <a:prstGeom prst="rect">
          <a:avLst/>
        </a:prstGeom>
      </xdr:spPr>
    </xdr:pic>
    <xdr:clientData/>
  </xdr:twoCellAnchor>
  <xdr:twoCellAnchor>
    <xdr:from>
      <xdr:col>5</xdr:col>
      <xdr:colOff>154782</xdr:colOff>
      <xdr:row>319</xdr:row>
      <xdr:rowOff>190500</xdr:rowOff>
    </xdr:from>
    <xdr:to>
      <xdr:col>5</xdr:col>
      <xdr:colOff>1952068</xdr:colOff>
      <xdr:row>319</xdr:row>
      <xdr:rowOff>1202531</xdr:rowOff>
    </xdr:to>
    <xdr:pic>
      <xdr:nvPicPr>
        <xdr:cNvPr id="362" name="Obraz 361">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161"/>
        <a:stretch>
          <a:fillRect/>
        </a:stretch>
      </xdr:blipFill>
      <xdr:spPr>
        <a:xfrm>
          <a:off x="7088982" y="301961550"/>
          <a:ext cx="1797286" cy="1012031"/>
        </a:xfrm>
        <a:prstGeom prst="rect">
          <a:avLst/>
        </a:prstGeom>
      </xdr:spPr>
    </xdr:pic>
    <xdr:clientData/>
  </xdr:twoCellAnchor>
  <xdr:twoCellAnchor>
    <xdr:from>
      <xdr:col>5</xdr:col>
      <xdr:colOff>154782</xdr:colOff>
      <xdr:row>321</xdr:row>
      <xdr:rowOff>190499</xdr:rowOff>
    </xdr:from>
    <xdr:to>
      <xdr:col>5</xdr:col>
      <xdr:colOff>1993591</xdr:colOff>
      <xdr:row>321</xdr:row>
      <xdr:rowOff>1202530</xdr:rowOff>
    </xdr:to>
    <xdr:pic>
      <xdr:nvPicPr>
        <xdr:cNvPr id="363" name="Obraz 362">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162"/>
        <a:stretch>
          <a:fillRect/>
        </a:stretch>
      </xdr:blipFill>
      <xdr:spPr>
        <a:xfrm>
          <a:off x="7088982" y="305104799"/>
          <a:ext cx="1838809" cy="1012031"/>
        </a:xfrm>
        <a:prstGeom prst="rect">
          <a:avLst/>
        </a:prstGeom>
      </xdr:spPr>
    </xdr:pic>
    <xdr:clientData/>
  </xdr:twoCellAnchor>
  <xdr:twoCellAnchor>
    <xdr:from>
      <xdr:col>5</xdr:col>
      <xdr:colOff>154782</xdr:colOff>
      <xdr:row>320</xdr:row>
      <xdr:rowOff>261938</xdr:rowOff>
    </xdr:from>
    <xdr:to>
      <xdr:col>5</xdr:col>
      <xdr:colOff>1903178</xdr:colOff>
      <xdr:row>320</xdr:row>
      <xdr:rowOff>1226344</xdr:rowOff>
    </xdr:to>
    <xdr:pic>
      <xdr:nvPicPr>
        <xdr:cNvPr id="364" name="Obraz 363">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163"/>
        <a:stretch>
          <a:fillRect/>
        </a:stretch>
      </xdr:blipFill>
      <xdr:spPr>
        <a:xfrm>
          <a:off x="7088982" y="303614138"/>
          <a:ext cx="1748396" cy="964406"/>
        </a:xfrm>
        <a:prstGeom prst="rect">
          <a:avLst/>
        </a:prstGeom>
      </xdr:spPr>
    </xdr:pic>
    <xdr:clientData/>
  </xdr:twoCellAnchor>
  <xdr:twoCellAnchor>
    <xdr:from>
      <xdr:col>5</xdr:col>
      <xdr:colOff>297657</xdr:colOff>
      <xdr:row>307</xdr:row>
      <xdr:rowOff>83344</xdr:rowOff>
    </xdr:from>
    <xdr:to>
      <xdr:col>5</xdr:col>
      <xdr:colOff>1697450</xdr:colOff>
      <xdr:row>307</xdr:row>
      <xdr:rowOff>1095375</xdr:rowOff>
    </xdr:to>
    <xdr:pic>
      <xdr:nvPicPr>
        <xdr:cNvPr id="365" name="Obraz 364">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164"/>
        <a:stretch>
          <a:fillRect/>
        </a:stretch>
      </xdr:blipFill>
      <xdr:spPr>
        <a:xfrm>
          <a:off x="7231857" y="284461744"/>
          <a:ext cx="1399793" cy="1012031"/>
        </a:xfrm>
        <a:prstGeom prst="rect">
          <a:avLst/>
        </a:prstGeom>
      </xdr:spPr>
    </xdr:pic>
    <xdr:clientData/>
  </xdr:twoCellAnchor>
  <xdr:twoCellAnchor>
    <xdr:from>
      <xdr:col>5</xdr:col>
      <xdr:colOff>345280</xdr:colOff>
      <xdr:row>309</xdr:row>
      <xdr:rowOff>130969</xdr:rowOff>
    </xdr:from>
    <xdr:to>
      <xdr:col>5</xdr:col>
      <xdr:colOff>1757715</xdr:colOff>
      <xdr:row>309</xdr:row>
      <xdr:rowOff>1131095</xdr:rowOff>
    </xdr:to>
    <xdr:pic>
      <xdr:nvPicPr>
        <xdr:cNvPr id="366" name="Obraz 365">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165"/>
        <a:stretch>
          <a:fillRect/>
        </a:stretch>
      </xdr:blipFill>
      <xdr:spPr>
        <a:xfrm>
          <a:off x="7279480" y="287090644"/>
          <a:ext cx="1412435" cy="1000126"/>
        </a:xfrm>
        <a:prstGeom prst="rect">
          <a:avLst/>
        </a:prstGeom>
      </xdr:spPr>
    </xdr:pic>
    <xdr:clientData/>
  </xdr:twoCellAnchor>
  <xdr:twoCellAnchor>
    <xdr:from>
      <xdr:col>5</xdr:col>
      <xdr:colOff>285750</xdr:colOff>
      <xdr:row>306</xdr:row>
      <xdr:rowOff>95250</xdr:rowOff>
    </xdr:from>
    <xdr:to>
      <xdr:col>5</xdr:col>
      <xdr:colOff>1733601</xdr:colOff>
      <xdr:row>306</xdr:row>
      <xdr:rowOff>1142999</xdr:rowOff>
    </xdr:to>
    <xdr:pic>
      <xdr:nvPicPr>
        <xdr:cNvPr id="367" name="Obraz 366">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166"/>
        <a:stretch>
          <a:fillRect/>
        </a:stretch>
      </xdr:blipFill>
      <xdr:spPr>
        <a:xfrm>
          <a:off x="7219950" y="283159200"/>
          <a:ext cx="1447851" cy="1047749"/>
        </a:xfrm>
        <a:prstGeom prst="rect">
          <a:avLst/>
        </a:prstGeom>
      </xdr:spPr>
    </xdr:pic>
    <xdr:clientData/>
  </xdr:twoCellAnchor>
  <xdr:twoCellAnchor>
    <xdr:from>
      <xdr:col>5</xdr:col>
      <xdr:colOff>232833</xdr:colOff>
      <xdr:row>268</xdr:row>
      <xdr:rowOff>137583</xdr:rowOff>
    </xdr:from>
    <xdr:to>
      <xdr:col>5</xdr:col>
      <xdr:colOff>1623309</xdr:colOff>
      <xdr:row>268</xdr:row>
      <xdr:rowOff>1299488</xdr:rowOff>
    </xdr:to>
    <xdr:pic>
      <xdr:nvPicPr>
        <xdr:cNvPr id="368" name="Obraz 367">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167"/>
        <a:stretch>
          <a:fillRect/>
        </a:stretch>
      </xdr:blipFill>
      <xdr:spPr>
        <a:xfrm>
          <a:off x="7167033" y="218317233"/>
          <a:ext cx="1390476" cy="1161905"/>
        </a:xfrm>
        <a:prstGeom prst="rect">
          <a:avLst/>
        </a:prstGeom>
      </xdr:spPr>
    </xdr:pic>
    <xdr:clientData/>
  </xdr:twoCellAnchor>
  <xdr:twoCellAnchor>
    <xdr:from>
      <xdr:col>5</xdr:col>
      <xdr:colOff>306916</xdr:colOff>
      <xdr:row>267</xdr:row>
      <xdr:rowOff>243417</xdr:rowOff>
    </xdr:from>
    <xdr:to>
      <xdr:col>5</xdr:col>
      <xdr:colOff>1621202</xdr:colOff>
      <xdr:row>267</xdr:row>
      <xdr:rowOff>1281512</xdr:rowOff>
    </xdr:to>
    <xdr:pic>
      <xdr:nvPicPr>
        <xdr:cNvPr id="369" name="Obraz 368">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168"/>
        <a:stretch>
          <a:fillRect/>
        </a:stretch>
      </xdr:blipFill>
      <xdr:spPr>
        <a:xfrm>
          <a:off x="7241116" y="216708567"/>
          <a:ext cx="1314286" cy="1038095"/>
        </a:xfrm>
        <a:prstGeom prst="rect">
          <a:avLst/>
        </a:prstGeom>
      </xdr:spPr>
    </xdr:pic>
    <xdr:clientData/>
  </xdr:twoCellAnchor>
  <xdr:twoCellAnchor>
    <xdr:from>
      <xdr:col>5</xdr:col>
      <xdr:colOff>103718</xdr:colOff>
      <xdr:row>300</xdr:row>
      <xdr:rowOff>112600</xdr:rowOff>
    </xdr:from>
    <xdr:to>
      <xdr:col>5</xdr:col>
      <xdr:colOff>495300</xdr:colOff>
      <xdr:row>300</xdr:row>
      <xdr:rowOff>1695954</xdr:rowOff>
    </xdr:to>
    <xdr:pic>
      <xdr:nvPicPr>
        <xdr:cNvPr id="370" name="Obraz 369">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169"/>
        <a:stretch>
          <a:fillRect/>
        </a:stretch>
      </xdr:blipFill>
      <xdr:spPr>
        <a:xfrm>
          <a:off x="7037918" y="272984800"/>
          <a:ext cx="391582" cy="1583354"/>
        </a:xfrm>
        <a:prstGeom prst="rect">
          <a:avLst/>
        </a:prstGeom>
      </xdr:spPr>
    </xdr:pic>
    <xdr:clientData/>
  </xdr:twoCellAnchor>
  <xdr:twoCellAnchor>
    <xdr:from>
      <xdr:col>5</xdr:col>
      <xdr:colOff>603250</xdr:colOff>
      <xdr:row>298</xdr:row>
      <xdr:rowOff>391583</xdr:rowOff>
    </xdr:from>
    <xdr:to>
      <xdr:col>5</xdr:col>
      <xdr:colOff>1930761</xdr:colOff>
      <xdr:row>298</xdr:row>
      <xdr:rowOff>1375833</xdr:rowOff>
    </xdr:to>
    <xdr:pic>
      <xdr:nvPicPr>
        <xdr:cNvPr id="371" name="Obraz 370">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158"/>
        <a:stretch>
          <a:fillRect/>
        </a:stretch>
      </xdr:blipFill>
      <xdr:spPr>
        <a:xfrm>
          <a:off x="7537450" y="269701433"/>
          <a:ext cx="1327511" cy="984250"/>
        </a:xfrm>
        <a:prstGeom prst="rect">
          <a:avLst/>
        </a:prstGeom>
      </xdr:spPr>
    </xdr:pic>
    <xdr:clientData/>
  </xdr:twoCellAnchor>
  <xdr:twoCellAnchor>
    <xdr:from>
      <xdr:col>5</xdr:col>
      <xdr:colOff>582083</xdr:colOff>
      <xdr:row>299</xdr:row>
      <xdr:rowOff>264583</xdr:rowOff>
    </xdr:from>
    <xdr:to>
      <xdr:col>5</xdr:col>
      <xdr:colOff>1889384</xdr:colOff>
      <xdr:row>299</xdr:row>
      <xdr:rowOff>1238250</xdr:rowOff>
    </xdr:to>
    <xdr:pic>
      <xdr:nvPicPr>
        <xdr:cNvPr id="372" name="Obraz 371">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160"/>
        <a:stretch>
          <a:fillRect/>
        </a:stretch>
      </xdr:blipFill>
      <xdr:spPr>
        <a:xfrm>
          <a:off x="7516283" y="271355608"/>
          <a:ext cx="1307301" cy="973667"/>
        </a:xfrm>
        <a:prstGeom prst="rect">
          <a:avLst/>
        </a:prstGeom>
      </xdr:spPr>
    </xdr:pic>
    <xdr:clientData/>
  </xdr:twoCellAnchor>
  <xdr:twoCellAnchor>
    <xdr:from>
      <xdr:col>5</xdr:col>
      <xdr:colOff>613834</xdr:colOff>
      <xdr:row>300</xdr:row>
      <xdr:rowOff>317500</xdr:rowOff>
    </xdr:from>
    <xdr:to>
      <xdr:col>5</xdr:col>
      <xdr:colOff>1924649</xdr:colOff>
      <xdr:row>300</xdr:row>
      <xdr:rowOff>1322916</xdr:rowOff>
    </xdr:to>
    <xdr:pic>
      <xdr:nvPicPr>
        <xdr:cNvPr id="373" name="Obraz 372">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118"/>
        <a:stretch>
          <a:fillRect/>
        </a:stretch>
      </xdr:blipFill>
      <xdr:spPr>
        <a:xfrm>
          <a:off x="7548034" y="273189700"/>
          <a:ext cx="1310815" cy="1005416"/>
        </a:xfrm>
        <a:prstGeom prst="rect">
          <a:avLst/>
        </a:prstGeom>
      </xdr:spPr>
    </xdr:pic>
    <xdr:clientData/>
  </xdr:twoCellAnchor>
  <xdr:twoCellAnchor>
    <xdr:from>
      <xdr:col>5</xdr:col>
      <xdr:colOff>560916</xdr:colOff>
      <xdr:row>301</xdr:row>
      <xdr:rowOff>349250</xdr:rowOff>
    </xdr:from>
    <xdr:to>
      <xdr:col>5</xdr:col>
      <xdr:colOff>1968802</xdr:colOff>
      <xdr:row>301</xdr:row>
      <xdr:rowOff>1375834</xdr:rowOff>
    </xdr:to>
    <xdr:pic>
      <xdr:nvPicPr>
        <xdr:cNvPr id="374" name="Obraz 373">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159"/>
        <a:stretch>
          <a:fillRect/>
        </a:stretch>
      </xdr:blipFill>
      <xdr:spPr>
        <a:xfrm>
          <a:off x="7495116" y="275002625"/>
          <a:ext cx="1407886" cy="1026584"/>
        </a:xfrm>
        <a:prstGeom prst="rect">
          <a:avLst/>
        </a:prstGeom>
      </xdr:spPr>
    </xdr:pic>
    <xdr:clientData/>
  </xdr:twoCellAnchor>
  <xdr:twoCellAnchor>
    <xdr:from>
      <xdr:col>5</xdr:col>
      <xdr:colOff>116417</xdr:colOff>
      <xdr:row>316</xdr:row>
      <xdr:rowOff>127000</xdr:rowOff>
    </xdr:from>
    <xdr:to>
      <xdr:col>5</xdr:col>
      <xdr:colOff>507999</xdr:colOff>
      <xdr:row>316</xdr:row>
      <xdr:rowOff>1710354</xdr:rowOff>
    </xdr:to>
    <xdr:pic>
      <xdr:nvPicPr>
        <xdr:cNvPr id="375" name="Obraz 374">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169"/>
        <a:stretch>
          <a:fillRect/>
        </a:stretch>
      </xdr:blipFill>
      <xdr:spPr>
        <a:xfrm>
          <a:off x="7050617" y="296687875"/>
          <a:ext cx="391582" cy="1583354"/>
        </a:xfrm>
        <a:prstGeom prst="rect">
          <a:avLst/>
        </a:prstGeom>
      </xdr:spPr>
    </xdr:pic>
    <xdr:clientData/>
  </xdr:twoCellAnchor>
  <xdr:twoCellAnchor>
    <xdr:from>
      <xdr:col>5</xdr:col>
      <xdr:colOff>582084</xdr:colOff>
      <xdr:row>314</xdr:row>
      <xdr:rowOff>518584</xdr:rowOff>
    </xdr:from>
    <xdr:to>
      <xdr:col>5</xdr:col>
      <xdr:colOff>1912963</xdr:colOff>
      <xdr:row>314</xdr:row>
      <xdr:rowOff>1259418</xdr:rowOff>
    </xdr:to>
    <xdr:pic>
      <xdr:nvPicPr>
        <xdr:cNvPr id="376" name="Obraz 375">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120"/>
        <a:stretch>
          <a:fillRect/>
        </a:stretch>
      </xdr:blipFill>
      <xdr:spPr>
        <a:xfrm>
          <a:off x="7516284" y="293345659"/>
          <a:ext cx="1330879" cy="740834"/>
        </a:xfrm>
        <a:prstGeom prst="rect">
          <a:avLst/>
        </a:prstGeom>
      </xdr:spPr>
    </xdr:pic>
    <xdr:clientData/>
  </xdr:twoCellAnchor>
  <xdr:twoCellAnchor>
    <xdr:from>
      <xdr:col>5</xdr:col>
      <xdr:colOff>529167</xdr:colOff>
      <xdr:row>315</xdr:row>
      <xdr:rowOff>381000</xdr:rowOff>
    </xdr:from>
    <xdr:to>
      <xdr:col>5</xdr:col>
      <xdr:colOff>1920009</xdr:colOff>
      <xdr:row>315</xdr:row>
      <xdr:rowOff>1164167</xdr:rowOff>
    </xdr:to>
    <xdr:pic>
      <xdr:nvPicPr>
        <xdr:cNvPr id="377" name="Obraz 376">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161"/>
        <a:stretch>
          <a:fillRect/>
        </a:stretch>
      </xdr:blipFill>
      <xdr:spPr>
        <a:xfrm>
          <a:off x="7463367" y="295074975"/>
          <a:ext cx="1390842" cy="783167"/>
        </a:xfrm>
        <a:prstGeom prst="rect">
          <a:avLst/>
        </a:prstGeom>
      </xdr:spPr>
    </xdr:pic>
    <xdr:clientData/>
  </xdr:twoCellAnchor>
  <xdr:twoCellAnchor>
    <xdr:from>
      <xdr:col>5</xdr:col>
      <xdr:colOff>518584</xdr:colOff>
      <xdr:row>316</xdr:row>
      <xdr:rowOff>476249</xdr:rowOff>
    </xdr:from>
    <xdr:to>
      <xdr:col>5</xdr:col>
      <xdr:colOff>1926166</xdr:colOff>
      <xdr:row>316</xdr:row>
      <xdr:rowOff>1252664</xdr:rowOff>
    </xdr:to>
    <xdr:pic>
      <xdr:nvPicPr>
        <xdr:cNvPr id="378" name="Obraz 37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163"/>
        <a:stretch>
          <a:fillRect/>
        </a:stretch>
      </xdr:blipFill>
      <xdr:spPr>
        <a:xfrm>
          <a:off x="7452784" y="297037124"/>
          <a:ext cx="1407582" cy="776415"/>
        </a:xfrm>
        <a:prstGeom prst="rect">
          <a:avLst/>
        </a:prstGeom>
      </xdr:spPr>
    </xdr:pic>
    <xdr:clientData/>
  </xdr:twoCellAnchor>
  <xdr:twoCellAnchor>
    <xdr:from>
      <xdr:col>5</xdr:col>
      <xdr:colOff>539751</xdr:colOff>
      <xdr:row>317</xdr:row>
      <xdr:rowOff>370418</xdr:rowOff>
    </xdr:from>
    <xdr:to>
      <xdr:col>5</xdr:col>
      <xdr:colOff>1943495</xdr:colOff>
      <xdr:row>317</xdr:row>
      <xdr:rowOff>1143001</xdr:rowOff>
    </xdr:to>
    <xdr:pic>
      <xdr:nvPicPr>
        <xdr:cNvPr id="379" name="Obraz 378">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162"/>
        <a:stretch>
          <a:fillRect/>
        </a:stretch>
      </xdr:blipFill>
      <xdr:spPr>
        <a:xfrm>
          <a:off x="7473951" y="298798193"/>
          <a:ext cx="1403744" cy="772583"/>
        </a:xfrm>
        <a:prstGeom prst="rect">
          <a:avLst/>
        </a:prstGeom>
      </xdr:spPr>
    </xdr:pic>
    <xdr:clientData/>
  </xdr:twoCellAnchor>
  <xdr:twoCellAnchor>
    <xdr:from>
      <xdr:col>5</xdr:col>
      <xdr:colOff>338667</xdr:colOff>
      <xdr:row>329</xdr:row>
      <xdr:rowOff>0</xdr:rowOff>
    </xdr:from>
    <xdr:to>
      <xdr:col>5</xdr:col>
      <xdr:colOff>1301081</xdr:colOff>
      <xdr:row>329</xdr:row>
      <xdr:rowOff>0</xdr:rowOff>
    </xdr:to>
    <xdr:pic>
      <xdr:nvPicPr>
        <xdr:cNvPr id="380" name="Obraz 379">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7272867" y="391166350"/>
          <a:ext cx="962414" cy="790895"/>
        </a:xfrm>
        <a:prstGeom prst="rect">
          <a:avLst/>
        </a:prstGeom>
      </xdr:spPr>
    </xdr:pic>
    <xdr:clientData/>
  </xdr:twoCellAnchor>
  <xdr:twoCellAnchor>
    <xdr:from>
      <xdr:col>5</xdr:col>
      <xdr:colOff>137583</xdr:colOff>
      <xdr:row>298</xdr:row>
      <xdr:rowOff>84666</xdr:rowOff>
    </xdr:from>
    <xdr:to>
      <xdr:col>5</xdr:col>
      <xdr:colOff>489964</xdr:colOff>
      <xdr:row>298</xdr:row>
      <xdr:rowOff>1656095</xdr:rowOff>
    </xdr:to>
    <xdr:pic>
      <xdr:nvPicPr>
        <xdr:cNvPr id="382" name="Obraz 381">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171"/>
        <a:stretch>
          <a:fillRect/>
        </a:stretch>
      </xdr:blipFill>
      <xdr:spPr>
        <a:xfrm>
          <a:off x="7071783" y="269394516"/>
          <a:ext cx="352381" cy="1571429"/>
        </a:xfrm>
        <a:prstGeom prst="rect">
          <a:avLst/>
        </a:prstGeom>
      </xdr:spPr>
    </xdr:pic>
    <xdr:clientData/>
  </xdr:twoCellAnchor>
  <xdr:twoCellAnchor>
    <xdr:from>
      <xdr:col>5</xdr:col>
      <xdr:colOff>127000</xdr:colOff>
      <xdr:row>299</xdr:row>
      <xdr:rowOff>21167</xdr:rowOff>
    </xdr:from>
    <xdr:to>
      <xdr:col>5</xdr:col>
      <xdr:colOff>498429</xdr:colOff>
      <xdr:row>299</xdr:row>
      <xdr:rowOff>1630691</xdr:rowOff>
    </xdr:to>
    <xdr:pic>
      <xdr:nvPicPr>
        <xdr:cNvPr id="383" name="Obraz 382">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172"/>
        <a:stretch>
          <a:fillRect/>
        </a:stretch>
      </xdr:blipFill>
      <xdr:spPr>
        <a:xfrm>
          <a:off x="7061200" y="271112192"/>
          <a:ext cx="371429" cy="1609524"/>
        </a:xfrm>
        <a:prstGeom prst="rect">
          <a:avLst/>
        </a:prstGeom>
      </xdr:spPr>
    </xdr:pic>
    <xdr:clientData/>
  </xdr:twoCellAnchor>
  <xdr:twoCellAnchor>
    <xdr:from>
      <xdr:col>5</xdr:col>
      <xdr:colOff>105833</xdr:colOff>
      <xdr:row>301</xdr:row>
      <xdr:rowOff>84667</xdr:rowOff>
    </xdr:from>
    <xdr:to>
      <xdr:col>5</xdr:col>
      <xdr:colOff>448690</xdr:colOff>
      <xdr:row>301</xdr:row>
      <xdr:rowOff>1703715</xdr:rowOff>
    </xdr:to>
    <xdr:pic>
      <xdr:nvPicPr>
        <xdr:cNvPr id="384" name="Obraz 383">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173"/>
        <a:stretch>
          <a:fillRect/>
        </a:stretch>
      </xdr:blipFill>
      <xdr:spPr>
        <a:xfrm>
          <a:off x="7040033" y="274738042"/>
          <a:ext cx="342857" cy="1619048"/>
        </a:xfrm>
        <a:prstGeom prst="rect">
          <a:avLst/>
        </a:prstGeom>
      </xdr:spPr>
    </xdr:pic>
    <xdr:clientData/>
  </xdr:twoCellAnchor>
  <xdr:twoCellAnchor>
    <xdr:from>
      <xdr:col>5</xdr:col>
      <xdr:colOff>148167</xdr:colOff>
      <xdr:row>314</xdr:row>
      <xdr:rowOff>95250</xdr:rowOff>
    </xdr:from>
    <xdr:to>
      <xdr:col>5</xdr:col>
      <xdr:colOff>500548</xdr:colOff>
      <xdr:row>314</xdr:row>
      <xdr:rowOff>1666679</xdr:rowOff>
    </xdr:to>
    <xdr:pic>
      <xdr:nvPicPr>
        <xdr:cNvPr id="385" name="Obraz 384">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171"/>
        <a:stretch>
          <a:fillRect/>
        </a:stretch>
      </xdr:blipFill>
      <xdr:spPr>
        <a:xfrm>
          <a:off x="7082367" y="292922325"/>
          <a:ext cx="352381" cy="1571429"/>
        </a:xfrm>
        <a:prstGeom prst="rect">
          <a:avLst/>
        </a:prstGeom>
      </xdr:spPr>
    </xdr:pic>
    <xdr:clientData/>
  </xdr:twoCellAnchor>
  <xdr:twoCellAnchor>
    <xdr:from>
      <xdr:col>5</xdr:col>
      <xdr:colOff>137583</xdr:colOff>
      <xdr:row>317</xdr:row>
      <xdr:rowOff>84666</xdr:rowOff>
    </xdr:from>
    <xdr:to>
      <xdr:col>5</xdr:col>
      <xdr:colOff>480440</xdr:colOff>
      <xdr:row>317</xdr:row>
      <xdr:rowOff>1703714</xdr:rowOff>
    </xdr:to>
    <xdr:pic>
      <xdr:nvPicPr>
        <xdr:cNvPr id="386" name="Obraz 385">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173"/>
        <a:stretch>
          <a:fillRect/>
        </a:stretch>
      </xdr:blipFill>
      <xdr:spPr>
        <a:xfrm>
          <a:off x="7071783" y="298512441"/>
          <a:ext cx="342857" cy="1619048"/>
        </a:xfrm>
        <a:prstGeom prst="rect">
          <a:avLst/>
        </a:prstGeom>
      </xdr:spPr>
    </xdr:pic>
    <xdr:clientData/>
  </xdr:twoCellAnchor>
  <xdr:twoCellAnchor>
    <xdr:from>
      <xdr:col>5</xdr:col>
      <xdr:colOff>127000</xdr:colOff>
      <xdr:row>315</xdr:row>
      <xdr:rowOff>105833</xdr:rowOff>
    </xdr:from>
    <xdr:to>
      <xdr:col>5</xdr:col>
      <xdr:colOff>498429</xdr:colOff>
      <xdr:row>315</xdr:row>
      <xdr:rowOff>1715357</xdr:rowOff>
    </xdr:to>
    <xdr:pic>
      <xdr:nvPicPr>
        <xdr:cNvPr id="387" name="Obraz 386">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172"/>
        <a:stretch>
          <a:fillRect/>
        </a:stretch>
      </xdr:blipFill>
      <xdr:spPr>
        <a:xfrm>
          <a:off x="7061200" y="294799808"/>
          <a:ext cx="371429" cy="1609524"/>
        </a:xfrm>
        <a:prstGeom prst="rect">
          <a:avLst/>
        </a:prstGeom>
      </xdr:spPr>
    </xdr:pic>
    <xdr:clientData/>
  </xdr:twoCellAnchor>
  <xdr:twoCellAnchor>
    <xdr:from>
      <xdr:col>5</xdr:col>
      <xdr:colOff>981075</xdr:colOff>
      <xdr:row>407</xdr:row>
      <xdr:rowOff>1317419</xdr:rowOff>
    </xdr:from>
    <xdr:to>
      <xdr:col>5</xdr:col>
      <xdr:colOff>1962150</xdr:colOff>
      <xdr:row>407</xdr:row>
      <xdr:rowOff>2362200</xdr:rowOff>
    </xdr:to>
    <xdr:pic>
      <xdr:nvPicPr>
        <xdr:cNvPr id="391" name="Obraz 390" descr="Wieszak na korale matematyczne">
          <a:extLst>
            <a:ext uri="{FF2B5EF4-FFF2-40B4-BE49-F238E27FC236}">
              <a16:creationId xmlns:a16="http://schemas.microsoft.com/office/drawing/2014/main" id="{00000000-0008-0000-0000-000087010000}"/>
            </a:ext>
          </a:extLst>
        </xdr:cNvPr>
        <xdr:cNvPicPr>
          <a:picLocks noChangeAspect="1" noChangeArrowheads="1"/>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4362450" y="141868319"/>
          <a:ext cx="981075" cy="104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1044575</xdr:colOff>
      <xdr:row>407</xdr:row>
      <xdr:rowOff>57027</xdr:rowOff>
    </xdr:from>
    <xdr:to>
      <xdr:col>5</xdr:col>
      <xdr:colOff>1949450</xdr:colOff>
      <xdr:row>407</xdr:row>
      <xdr:rowOff>1047750</xdr:rowOff>
    </xdr:to>
    <xdr:pic>
      <xdr:nvPicPr>
        <xdr:cNvPr id="392" name="Obraz 391" descr="Korale matematyczne">
          <a:extLst>
            <a:ext uri="{FF2B5EF4-FFF2-40B4-BE49-F238E27FC236}">
              <a16:creationId xmlns:a16="http://schemas.microsoft.com/office/drawing/2014/main" id="{00000000-0008-0000-0000-000088010000}"/>
            </a:ext>
          </a:extLst>
        </xdr:cNvPr>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1915775" y="832186427"/>
          <a:ext cx="904875" cy="9907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628650</xdr:colOff>
      <xdr:row>412</xdr:row>
      <xdr:rowOff>0</xdr:rowOff>
    </xdr:from>
    <xdr:to>
      <xdr:col>5</xdr:col>
      <xdr:colOff>1857375</xdr:colOff>
      <xdr:row>412</xdr:row>
      <xdr:rowOff>0</xdr:rowOff>
    </xdr:to>
    <xdr:pic>
      <xdr:nvPicPr>
        <xdr:cNvPr id="393" name="Obraz 392" descr="Kalendarz uniwersalny">
          <a:extLst>
            <a:ext uri="{FF2B5EF4-FFF2-40B4-BE49-F238E27FC236}">
              <a16:creationId xmlns:a16="http://schemas.microsoft.com/office/drawing/2014/main" id="{00000000-0008-0000-0000-000089010000}"/>
            </a:ext>
          </a:extLst>
        </xdr:cNvPr>
        <xdr:cNvPicPr>
          <a:picLocks noChangeAspect="1" noChangeArrowheads="1"/>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4010025" y="150745125"/>
          <a:ext cx="1228725" cy="135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971551</xdr:colOff>
      <xdr:row>406</xdr:row>
      <xdr:rowOff>87086</xdr:rowOff>
    </xdr:from>
    <xdr:to>
      <xdr:col>5</xdr:col>
      <xdr:colOff>1930401</xdr:colOff>
      <xdr:row>406</xdr:row>
      <xdr:rowOff>939613</xdr:rowOff>
    </xdr:to>
    <xdr:pic>
      <xdr:nvPicPr>
        <xdr:cNvPr id="394" name="Obraz 393" descr="Korale matematyczne">
          <a:extLst>
            <a:ext uri="{FF2B5EF4-FFF2-40B4-BE49-F238E27FC236}">
              <a16:creationId xmlns:a16="http://schemas.microsoft.com/office/drawing/2014/main" id="{00000000-0008-0000-0000-00008A010000}"/>
            </a:ext>
          </a:extLst>
        </xdr:cNvPr>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1842751" y="831086186"/>
          <a:ext cx="958850" cy="852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901700</xdr:colOff>
      <xdr:row>412</xdr:row>
      <xdr:rowOff>126093</xdr:rowOff>
    </xdr:from>
    <xdr:to>
      <xdr:col>5</xdr:col>
      <xdr:colOff>2381250</xdr:colOff>
      <xdr:row>412</xdr:row>
      <xdr:rowOff>1075859</xdr:rowOff>
    </xdr:to>
    <xdr:pic>
      <xdr:nvPicPr>
        <xdr:cNvPr id="395" name="Obraz 394">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177"/>
        <a:stretch>
          <a:fillRect/>
        </a:stretch>
      </xdr:blipFill>
      <xdr:spPr>
        <a:xfrm>
          <a:off x="11772900" y="837906993"/>
          <a:ext cx="1479550" cy="949766"/>
        </a:xfrm>
        <a:prstGeom prst="rect">
          <a:avLst/>
        </a:prstGeom>
      </xdr:spPr>
    </xdr:pic>
    <xdr:clientData/>
  </xdr:twoCellAnchor>
  <xdr:twoCellAnchor>
    <xdr:from>
      <xdr:col>5</xdr:col>
      <xdr:colOff>963988</xdr:colOff>
      <xdr:row>413</xdr:row>
      <xdr:rowOff>203199</xdr:rowOff>
    </xdr:from>
    <xdr:to>
      <xdr:col>5</xdr:col>
      <xdr:colOff>2145574</xdr:colOff>
      <xdr:row>413</xdr:row>
      <xdr:rowOff>998812</xdr:rowOff>
    </xdr:to>
    <xdr:pic>
      <xdr:nvPicPr>
        <xdr:cNvPr id="396" name="Obraz 395">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178"/>
        <a:stretch>
          <a:fillRect/>
        </a:stretch>
      </xdr:blipFill>
      <xdr:spPr>
        <a:xfrm>
          <a:off x="11835188" y="839114399"/>
          <a:ext cx="1181586" cy="795613"/>
        </a:xfrm>
        <a:prstGeom prst="rect">
          <a:avLst/>
        </a:prstGeom>
      </xdr:spPr>
    </xdr:pic>
    <xdr:clientData/>
  </xdr:twoCellAnchor>
  <xdr:twoCellAnchor>
    <xdr:from>
      <xdr:col>5</xdr:col>
      <xdr:colOff>831055</xdr:colOff>
      <xdr:row>414</xdr:row>
      <xdr:rowOff>92868</xdr:rowOff>
    </xdr:from>
    <xdr:to>
      <xdr:col>5</xdr:col>
      <xdr:colOff>2555080</xdr:colOff>
      <xdr:row>414</xdr:row>
      <xdr:rowOff>930614</xdr:rowOff>
    </xdr:to>
    <xdr:pic>
      <xdr:nvPicPr>
        <xdr:cNvPr id="397" name="Obraz 396">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179"/>
        <a:stretch>
          <a:fillRect/>
        </a:stretch>
      </xdr:blipFill>
      <xdr:spPr>
        <a:xfrm>
          <a:off x="9915524" y="842626743"/>
          <a:ext cx="1724025" cy="837746"/>
        </a:xfrm>
        <a:prstGeom prst="rect">
          <a:avLst/>
        </a:prstGeom>
      </xdr:spPr>
    </xdr:pic>
    <xdr:clientData/>
  </xdr:twoCellAnchor>
  <xdr:twoCellAnchor>
    <xdr:from>
      <xdr:col>5</xdr:col>
      <xdr:colOff>1059655</xdr:colOff>
      <xdr:row>415</xdr:row>
      <xdr:rowOff>42862</xdr:rowOff>
    </xdr:from>
    <xdr:to>
      <xdr:col>5</xdr:col>
      <xdr:colOff>2421730</xdr:colOff>
      <xdr:row>415</xdr:row>
      <xdr:rowOff>966331</xdr:rowOff>
    </xdr:to>
    <xdr:pic>
      <xdr:nvPicPr>
        <xdr:cNvPr id="398" name="Obraz 397">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180"/>
        <a:stretch>
          <a:fillRect/>
        </a:stretch>
      </xdr:blipFill>
      <xdr:spPr>
        <a:xfrm>
          <a:off x="10144124" y="843707831"/>
          <a:ext cx="1362075" cy="923469"/>
        </a:xfrm>
        <a:prstGeom prst="rect">
          <a:avLst/>
        </a:prstGeom>
      </xdr:spPr>
    </xdr:pic>
    <xdr:clientData/>
  </xdr:twoCellAnchor>
  <xdr:twoCellAnchor>
    <xdr:from>
      <xdr:col>5</xdr:col>
      <xdr:colOff>954881</xdr:colOff>
      <xdr:row>418</xdr:row>
      <xdr:rowOff>104774</xdr:rowOff>
    </xdr:from>
    <xdr:to>
      <xdr:col>5</xdr:col>
      <xdr:colOff>2526506</xdr:colOff>
      <xdr:row>418</xdr:row>
      <xdr:rowOff>1085397</xdr:rowOff>
    </xdr:to>
    <xdr:pic>
      <xdr:nvPicPr>
        <xdr:cNvPr id="399" name="Obraz 398">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181"/>
        <a:stretch>
          <a:fillRect/>
        </a:stretch>
      </xdr:blipFill>
      <xdr:spPr>
        <a:xfrm>
          <a:off x="10039350" y="844900837"/>
          <a:ext cx="1571625" cy="980623"/>
        </a:xfrm>
        <a:prstGeom prst="rect">
          <a:avLst/>
        </a:prstGeom>
      </xdr:spPr>
    </xdr:pic>
    <xdr:clientData/>
  </xdr:twoCellAnchor>
  <xdr:twoCellAnchor>
    <xdr:from>
      <xdr:col>5</xdr:col>
      <xdr:colOff>981075</xdr:colOff>
      <xdr:row>411</xdr:row>
      <xdr:rowOff>114301</xdr:rowOff>
    </xdr:from>
    <xdr:to>
      <xdr:col>5</xdr:col>
      <xdr:colOff>1921888</xdr:colOff>
      <xdr:row>411</xdr:row>
      <xdr:rowOff>1288247</xdr:rowOff>
    </xdr:to>
    <xdr:pic>
      <xdr:nvPicPr>
        <xdr:cNvPr id="401" name="Obraz 400">
          <a:extLst>
            <a:ext uri="{FF2B5EF4-FFF2-40B4-BE49-F238E27FC236}">
              <a16:creationId xmlns:a16="http://schemas.microsoft.com/office/drawing/2014/main" id="{00000000-0008-0000-0000-000091010000}"/>
            </a:ext>
          </a:extLst>
        </xdr:cNvPr>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4362450" y="148047076"/>
          <a:ext cx="940813" cy="1173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608239</xdr:colOff>
      <xdr:row>410</xdr:row>
      <xdr:rowOff>24492</xdr:rowOff>
    </xdr:from>
    <xdr:to>
      <xdr:col>5</xdr:col>
      <xdr:colOff>1884589</xdr:colOff>
      <xdr:row>410</xdr:row>
      <xdr:rowOff>1098407</xdr:rowOff>
    </xdr:to>
    <xdr:pic>
      <xdr:nvPicPr>
        <xdr:cNvPr id="402" name="Obraz 401" descr="Misiowa rodzinka">
          <a:extLst>
            <a:ext uri="{FF2B5EF4-FFF2-40B4-BE49-F238E27FC236}">
              <a16:creationId xmlns:a16="http://schemas.microsoft.com/office/drawing/2014/main" id="{00000000-0008-0000-0000-00009201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11483068" y="783567321"/>
          <a:ext cx="1276350" cy="1073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1233488</xdr:colOff>
      <xdr:row>419</xdr:row>
      <xdr:rowOff>38100</xdr:rowOff>
    </xdr:from>
    <xdr:to>
      <xdr:col>5</xdr:col>
      <xdr:colOff>2263140</xdr:colOff>
      <xdr:row>419</xdr:row>
      <xdr:rowOff>1082992</xdr:rowOff>
    </xdr:to>
    <xdr:pic>
      <xdr:nvPicPr>
        <xdr:cNvPr id="407" name="Obraz 406">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10317957" y="856145100"/>
          <a:ext cx="1033462" cy="1033462"/>
        </a:xfrm>
        <a:prstGeom prst="rect">
          <a:avLst/>
        </a:prstGeom>
      </xdr:spPr>
    </xdr:pic>
    <xdr:clientData/>
  </xdr:twoCellAnchor>
  <xdr:twoCellAnchor>
    <xdr:from>
      <xdr:col>5</xdr:col>
      <xdr:colOff>1226343</xdr:colOff>
      <xdr:row>420</xdr:row>
      <xdr:rowOff>150018</xdr:rowOff>
    </xdr:from>
    <xdr:to>
      <xdr:col>5</xdr:col>
      <xdr:colOff>2079307</xdr:colOff>
      <xdr:row>420</xdr:row>
      <xdr:rowOff>1013145</xdr:rowOff>
    </xdr:to>
    <xdr:pic>
      <xdr:nvPicPr>
        <xdr:cNvPr id="408" name="Obraz 407">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10310812" y="857388112"/>
          <a:ext cx="864394" cy="866937"/>
        </a:xfrm>
        <a:prstGeom prst="rect">
          <a:avLst/>
        </a:prstGeom>
      </xdr:spPr>
    </xdr:pic>
    <xdr:clientData/>
  </xdr:twoCellAnchor>
  <xdr:twoCellAnchor>
    <xdr:from>
      <xdr:col>5</xdr:col>
      <xdr:colOff>1202531</xdr:colOff>
      <xdr:row>421</xdr:row>
      <xdr:rowOff>71438</xdr:rowOff>
    </xdr:from>
    <xdr:to>
      <xdr:col>5</xdr:col>
      <xdr:colOff>2225993</xdr:colOff>
      <xdr:row>421</xdr:row>
      <xdr:rowOff>1084036</xdr:rowOff>
    </xdr:to>
    <xdr:pic>
      <xdr:nvPicPr>
        <xdr:cNvPr id="409" name="Obraz 408">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10287000" y="858440626"/>
          <a:ext cx="1012032" cy="1008788"/>
        </a:xfrm>
        <a:prstGeom prst="rect">
          <a:avLst/>
        </a:prstGeom>
      </xdr:spPr>
    </xdr:pic>
    <xdr:clientData/>
  </xdr:twoCellAnchor>
  <xdr:twoCellAnchor>
    <xdr:from>
      <xdr:col>5</xdr:col>
      <xdr:colOff>1063711</xdr:colOff>
      <xdr:row>422</xdr:row>
      <xdr:rowOff>28407</xdr:rowOff>
    </xdr:from>
    <xdr:to>
      <xdr:col>5</xdr:col>
      <xdr:colOff>2307906</xdr:colOff>
      <xdr:row>422</xdr:row>
      <xdr:rowOff>1087280</xdr:rowOff>
    </xdr:to>
    <xdr:pic>
      <xdr:nvPicPr>
        <xdr:cNvPr id="410" name="Obraz 409">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148180" y="859528688"/>
          <a:ext cx="1255625" cy="1055063"/>
        </a:xfrm>
        <a:prstGeom prst="rect">
          <a:avLst/>
        </a:prstGeom>
      </xdr:spPr>
    </xdr:pic>
    <xdr:clientData/>
  </xdr:twoCellAnchor>
  <xdr:twoCellAnchor>
    <xdr:from>
      <xdr:col>5</xdr:col>
      <xdr:colOff>1241071</xdr:colOff>
      <xdr:row>426</xdr:row>
      <xdr:rowOff>52387</xdr:rowOff>
    </xdr:from>
    <xdr:to>
      <xdr:col>5</xdr:col>
      <xdr:colOff>2304675</xdr:colOff>
      <xdr:row>426</xdr:row>
      <xdr:rowOff>1049179</xdr:rowOff>
    </xdr:to>
    <xdr:pic>
      <xdr:nvPicPr>
        <xdr:cNvPr id="411" name="Obraz 410">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0325540" y="860683762"/>
          <a:ext cx="1073129" cy="983457"/>
        </a:xfrm>
        <a:prstGeom prst="rect">
          <a:avLst/>
        </a:prstGeom>
      </xdr:spPr>
    </xdr:pic>
    <xdr:clientData/>
  </xdr:twoCellAnchor>
  <xdr:twoCellAnchor>
    <xdr:from>
      <xdr:col>5</xdr:col>
      <xdr:colOff>928688</xdr:colOff>
      <xdr:row>428</xdr:row>
      <xdr:rowOff>142876</xdr:rowOff>
    </xdr:from>
    <xdr:to>
      <xdr:col>5</xdr:col>
      <xdr:colOff>2476497</xdr:colOff>
      <xdr:row>428</xdr:row>
      <xdr:rowOff>1226344</xdr:rowOff>
    </xdr:to>
    <xdr:pic>
      <xdr:nvPicPr>
        <xdr:cNvPr id="416" name="Obraz 415">
          <a:extLst>
            <a:ext uri="{FF2B5EF4-FFF2-40B4-BE49-F238E27FC236}">
              <a16:creationId xmlns:a16="http://schemas.microsoft.com/office/drawing/2014/main" id="{00000000-0008-0000-0000-0000A001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10013157" y="861905345"/>
          <a:ext cx="1547809" cy="1083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581863</xdr:colOff>
      <xdr:row>429</xdr:row>
      <xdr:rowOff>200025</xdr:rowOff>
    </xdr:from>
    <xdr:to>
      <xdr:col>5</xdr:col>
      <xdr:colOff>2495071</xdr:colOff>
      <xdr:row>429</xdr:row>
      <xdr:rowOff>1400174</xdr:rowOff>
    </xdr:to>
    <xdr:pic>
      <xdr:nvPicPr>
        <xdr:cNvPr id="417" name="Obraz 416">
          <a:extLst>
            <a:ext uri="{FF2B5EF4-FFF2-40B4-BE49-F238E27FC236}">
              <a16:creationId xmlns:a16="http://schemas.microsoft.com/office/drawing/2014/main" id="{00000000-0008-0000-0000-0000A1010000}"/>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3963238" y="38261925"/>
          <a:ext cx="1913208" cy="1200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762000</xdr:colOff>
      <xdr:row>430</xdr:row>
      <xdr:rowOff>149150</xdr:rowOff>
    </xdr:from>
    <xdr:to>
      <xdr:col>5</xdr:col>
      <xdr:colOff>2286000</xdr:colOff>
      <xdr:row>430</xdr:row>
      <xdr:rowOff>980875</xdr:rowOff>
    </xdr:to>
    <xdr:pic>
      <xdr:nvPicPr>
        <xdr:cNvPr id="418" name="Obraz 417">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191"/>
        <a:stretch>
          <a:fillRect/>
        </a:stretch>
      </xdr:blipFill>
      <xdr:spPr>
        <a:xfrm>
          <a:off x="4143375" y="39830300"/>
          <a:ext cx="1524000" cy="831725"/>
        </a:xfrm>
        <a:prstGeom prst="rect">
          <a:avLst/>
        </a:prstGeom>
      </xdr:spPr>
    </xdr:pic>
    <xdr:clientData/>
  </xdr:twoCellAnchor>
  <xdr:twoCellAnchor>
    <xdr:from>
      <xdr:col>5</xdr:col>
      <xdr:colOff>581026</xdr:colOff>
      <xdr:row>437</xdr:row>
      <xdr:rowOff>103202</xdr:rowOff>
    </xdr:from>
    <xdr:to>
      <xdr:col>5</xdr:col>
      <xdr:colOff>2571271</xdr:colOff>
      <xdr:row>437</xdr:row>
      <xdr:rowOff>1276350</xdr:rowOff>
    </xdr:to>
    <xdr:pic>
      <xdr:nvPicPr>
        <xdr:cNvPr id="419" name="Obraz 418">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192"/>
        <a:stretch>
          <a:fillRect/>
        </a:stretch>
      </xdr:blipFill>
      <xdr:spPr>
        <a:xfrm>
          <a:off x="3962401" y="52566902"/>
          <a:ext cx="1990245" cy="1173148"/>
        </a:xfrm>
        <a:prstGeom prst="rect">
          <a:avLst/>
        </a:prstGeom>
      </xdr:spPr>
    </xdr:pic>
    <xdr:clientData/>
  </xdr:twoCellAnchor>
  <xdr:twoCellAnchor>
    <xdr:from>
      <xdr:col>5</xdr:col>
      <xdr:colOff>704849</xdr:colOff>
      <xdr:row>438</xdr:row>
      <xdr:rowOff>86594</xdr:rowOff>
    </xdr:from>
    <xdr:to>
      <xdr:col>5</xdr:col>
      <xdr:colOff>2362200</xdr:colOff>
      <xdr:row>438</xdr:row>
      <xdr:rowOff>1162050</xdr:rowOff>
    </xdr:to>
    <xdr:pic>
      <xdr:nvPicPr>
        <xdr:cNvPr id="420" name="Obraz 419">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193"/>
        <a:stretch>
          <a:fillRect/>
        </a:stretch>
      </xdr:blipFill>
      <xdr:spPr>
        <a:xfrm>
          <a:off x="4086224" y="54017144"/>
          <a:ext cx="1657351" cy="1075456"/>
        </a:xfrm>
        <a:prstGeom prst="rect">
          <a:avLst/>
        </a:prstGeom>
      </xdr:spPr>
    </xdr:pic>
    <xdr:clientData/>
  </xdr:twoCellAnchor>
  <xdr:twoCellAnchor>
    <xdr:from>
      <xdr:col>5</xdr:col>
      <xdr:colOff>590550</xdr:colOff>
      <xdr:row>431</xdr:row>
      <xdr:rowOff>46125</xdr:rowOff>
    </xdr:from>
    <xdr:to>
      <xdr:col>5</xdr:col>
      <xdr:colOff>2200275</xdr:colOff>
      <xdr:row>431</xdr:row>
      <xdr:rowOff>1323458</xdr:rowOff>
    </xdr:to>
    <xdr:pic>
      <xdr:nvPicPr>
        <xdr:cNvPr id="425" name="Obraz 424">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194"/>
        <a:stretch>
          <a:fillRect/>
        </a:stretch>
      </xdr:blipFill>
      <xdr:spPr>
        <a:xfrm>
          <a:off x="3971925" y="40803600"/>
          <a:ext cx="1609725" cy="1277333"/>
        </a:xfrm>
        <a:prstGeom prst="rect">
          <a:avLst/>
        </a:prstGeom>
      </xdr:spPr>
    </xdr:pic>
    <xdr:clientData/>
  </xdr:twoCellAnchor>
  <xdr:twoCellAnchor>
    <xdr:from>
      <xdr:col>5</xdr:col>
      <xdr:colOff>609600</xdr:colOff>
      <xdr:row>439</xdr:row>
      <xdr:rowOff>104788</xdr:rowOff>
    </xdr:from>
    <xdr:to>
      <xdr:col>5</xdr:col>
      <xdr:colOff>2473523</xdr:colOff>
      <xdr:row>439</xdr:row>
      <xdr:rowOff>1295399</xdr:rowOff>
    </xdr:to>
    <xdr:pic>
      <xdr:nvPicPr>
        <xdr:cNvPr id="426" name="Obraz 425">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195"/>
        <a:stretch>
          <a:fillRect/>
        </a:stretch>
      </xdr:blipFill>
      <xdr:spPr>
        <a:xfrm>
          <a:off x="3990975" y="61683913"/>
          <a:ext cx="1863923" cy="1190611"/>
        </a:xfrm>
        <a:prstGeom prst="rect">
          <a:avLst/>
        </a:prstGeom>
      </xdr:spPr>
    </xdr:pic>
    <xdr:clientData/>
  </xdr:twoCellAnchor>
  <xdr:twoCellAnchor>
    <xdr:from>
      <xdr:col>5</xdr:col>
      <xdr:colOff>619125</xdr:colOff>
      <xdr:row>444</xdr:row>
      <xdr:rowOff>72854</xdr:rowOff>
    </xdr:from>
    <xdr:to>
      <xdr:col>5</xdr:col>
      <xdr:colOff>1990725</xdr:colOff>
      <xdr:row>444</xdr:row>
      <xdr:rowOff>1127597</xdr:rowOff>
    </xdr:to>
    <xdr:pic>
      <xdr:nvPicPr>
        <xdr:cNvPr id="427" name="Obraz 426">
          <a:extLst>
            <a:ext uri="{FF2B5EF4-FFF2-40B4-BE49-F238E27FC236}">
              <a16:creationId xmlns:a16="http://schemas.microsoft.com/office/drawing/2014/main" id="{00000000-0008-0000-0000-0000AB010000}"/>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4000500" y="72281879"/>
          <a:ext cx="1371600" cy="1054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635795</xdr:colOff>
      <xdr:row>434</xdr:row>
      <xdr:rowOff>63829</xdr:rowOff>
    </xdr:from>
    <xdr:to>
      <xdr:col>5</xdr:col>
      <xdr:colOff>2309812</xdr:colOff>
      <xdr:row>434</xdr:row>
      <xdr:rowOff>1096129</xdr:rowOff>
    </xdr:to>
    <xdr:pic>
      <xdr:nvPicPr>
        <xdr:cNvPr id="430" name="Obraz 429">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197"/>
        <a:stretch>
          <a:fillRect/>
        </a:stretch>
      </xdr:blipFill>
      <xdr:spPr>
        <a:xfrm>
          <a:off x="9720264" y="869291517"/>
          <a:ext cx="1674017" cy="1032300"/>
        </a:xfrm>
        <a:prstGeom prst="rect">
          <a:avLst/>
        </a:prstGeom>
      </xdr:spPr>
    </xdr:pic>
    <xdr:clientData/>
  </xdr:twoCellAnchor>
  <xdr:twoCellAnchor>
    <xdr:from>
      <xdr:col>5</xdr:col>
      <xdr:colOff>214313</xdr:colOff>
      <xdr:row>436</xdr:row>
      <xdr:rowOff>178594</xdr:rowOff>
    </xdr:from>
    <xdr:to>
      <xdr:col>5</xdr:col>
      <xdr:colOff>2869407</xdr:colOff>
      <xdr:row>436</xdr:row>
      <xdr:rowOff>1816893</xdr:rowOff>
    </xdr:to>
    <xdr:pic>
      <xdr:nvPicPr>
        <xdr:cNvPr id="432" name="Obraz 431" descr="https://www.mac.pl/uploads/media/product/0001/10/e44adddb238b0a64c04f84f0ea0d9574432273f1.png">
          <a:extLst>
            <a:ext uri="{FF2B5EF4-FFF2-40B4-BE49-F238E27FC236}">
              <a16:creationId xmlns:a16="http://schemas.microsoft.com/office/drawing/2014/main" id="{00000000-0008-0000-0000-0000B0010000}"/>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9298782" y="872811469"/>
          <a:ext cx="2655094" cy="1638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1054647</xdr:colOff>
      <xdr:row>445</xdr:row>
      <xdr:rowOff>190500</xdr:rowOff>
    </xdr:from>
    <xdr:to>
      <xdr:col>5</xdr:col>
      <xdr:colOff>2183864</xdr:colOff>
      <xdr:row>445</xdr:row>
      <xdr:rowOff>1317626</xdr:rowOff>
    </xdr:to>
    <xdr:pic>
      <xdr:nvPicPr>
        <xdr:cNvPr id="433" name="Obraz 432" descr="Klocki edukacyjne cyferki">
          <a:extLst>
            <a:ext uri="{FF2B5EF4-FFF2-40B4-BE49-F238E27FC236}">
              <a16:creationId xmlns:a16="http://schemas.microsoft.com/office/drawing/2014/main" id="{00000000-0008-0000-0000-0000B1010000}"/>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0151022" y="1081833625"/>
          <a:ext cx="1129217" cy="1127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777874</xdr:colOff>
      <xdr:row>446</xdr:row>
      <xdr:rowOff>269875</xdr:rowOff>
    </xdr:from>
    <xdr:to>
      <xdr:col>5</xdr:col>
      <xdr:colOff>2157929</xdr:colOff>
      <xdr:row>446</xdr:row>
      <xdr:rowOff>1576525</xdr:rowOff>
    </xdr:to>
    <xdr:pic>
      <xdr:nvPicPr>
        <xdr:cNvPr id="434" name="Obraz 433" descr="Klocki edukacyjne literki 27 elementów Brik">
          <a:extLst>
            <a:ext uri="{FF2B5EF4-FFF2-40B4-BE49-F238E27FC236}">
              <a16:creationId xmlns:a16="http://schemas.microsoft.com/office/drawing/2014/main" id="{00000000-0008-0000-0000-0000B2010000}"/>
            </a:ext>
          </a:extLst>
        </xdr:cNvPr>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9874249" y="1083357625"/>
          <a:ext cx="1380055" cy="1306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982703</xdr:colOff>
      <xdr:row>440</xdr:row>
      <xdr:rowOff>317500</xdr:rowOff>
    </xdr:from>
    <xdr:to>
      <xdr:col>5</xdr:col>
      <xdr:colOff>2045493</xdr:colOff>
      <xdr:row>440</xdr:row>
      <xdr:rowOff>1523999</xdr:rowOff>
    </xdr:to>
    <xdr:pic>
      <xdr:nvPicPr>
        <xdr:cNvPr id="436" name="Obraz 435" descr="Quiz przyrodniczy">
          <a:extLst>
            <a:ext uri="{FF2B5EF4-FFF2-40B4-BE49-F238E27FC236}">
              <a16:creationId xmlns:a16="http://schemas.microsoft.com/office/drawing/2014/main" id="{00000000-0008-0000-0000-0000B4010000}"/>
            </a:ext>
          </a:extLst>
        </xdr:cNvPr>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0079078" y="1076975875"/>
          <a:ext cx="1062790" cy="1206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1047750</xdr:colOff>
      <xdr:row>461</xdr:row>
      <xdr:rowOff>381000</xdr:rowOff>
    </xdr:from>
    <xdr:to>
      <xdr:col>5</xdr:col>
      <xdr:colOff>2080950</xdr:colOff>
      <xdr:row>461</xdr:row>
      <xdr:rowOff>1743075</xdr:rowOff>
    </xdr:to>
    <xdr:pic>
      <xdr:nvPicPr>
        <xdr:cNvPr id="438" name="Obraz 437" descr="Logico Piccolo. Bohaterowie naszych lektur">
          <a:extLst>
            <a:ext uri="{FF2B5EF4-FFF2-40B4-BE49-F238E27FC236}">
              <a16:creationId xmlns:a16="http://schemas.microsoft.com/office/drawing/2014/main" id="{00000000-0008-0000-0000-0000B601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10191750" y="895083300"/>
          <a:ext cx="1033200" cy="1362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262957</xdr:colOff>
      <xdr:row>30</xdr:row>
      <xdr:rowOff>622186</xdr:rowOff>
    </xdr:from>
    <xdr:to>
      <xdr:col>5</xdr:col>
      <xdr:colOff>2824308</xdr:colOff>
      <xdr:row>30</xdr:row>
      <xdr:rowOff>2156664</xdr:rowOff>
    </xdr:to>
    <xdr:pic>
      <xdr:nvPicPr>
        <xdr:cNvPr id="440" name="Obraz 439">
          <a:extLst>
            <a:ext uri="{FF2B5EF4-FFF2-40B4-BE49-F238E27FC236}">
              <a16:creationId xmlns:a16="http://schemas.microsoft.com/office/drawing/2014/main" id="{00000000-0008-0000-0000-0000B8010000}"/>
            </a:ext>
          </a:extLst>
        </xdr:cNvPr>
        <xdr:cNvPicPr>
          <a:picLocks noChangeAspect="1" noChangeArrowheads="1"/>
        </xdr:cNvPicPr>
      </xdr:nvPicPr>
      <xdr:blipFill>
        <a:blip xmlns:r="http://schemas.openxmlformats.org/officeDocument/2006/relationships" r:embed="rId203" cstate="print">
          <a:extLst>
            <a:ext uri="{28A0092B-C50C-407E-A947-70E740481C1C}">
              <a14:useLocalDpi xmlns:a14="http://schemas.microsoft.com/office/drawing/2010/main" val="0"/>
            </a:ext>
          </a:extLst>
        </a:blip>
        <a:srcRect/>
        <a:stretch>
          <a:fillRect/>
        </a:stretch>
      </xdr:blipFill>
      <xdr:spPr bwMode="auto">
        <a:xfrm>
          <a:off x="11137786" y="25920586"/>
          <a:ext cx="2561351" cy="1534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250031</xdr:colOff>
      <xdr:row>31</xdr:row>
      <xdr:rowOff>285752</xdr:rowOff>
    </xdr:from>
    <xdr:to>
      <xdr:col>5</xdr:col>
      <xdr:colOff>2873216</xdr:colOff>
      <xdr:row>31</xdr:row>
      <xdr:rowOff>1882619</xdr:rowOff>
    </xdr:to>
    <xdr:pic>
      <xdr:nvPicPr>
        <xdr:cNvPr id="441" name="Obraz 440">
          <a:extLst>
            <a:ext uri="{FF2B5EF4-FFF2-40B4-BE49-F238E27FC236}">
              <a16:creationId xmlns:a16="http://schemas.microsoft.com/office/drawing/2014/main" id="{00000000-0008-0000-0000-0000B9010000}"/>
            </a:ext>
          </a:extLst>
        </xdr:cNvPr>
        <xdr:cNvPicPr>
          <a:picLocks noChangeAspect="1" noChangeArrowheads="1"/>
        </xdr:cNvPicPr>
      </xdr:nvPicPr>
      <xdr:blipFill>
        <a:blip xmlns:r="http://schemas.openxmlformats.org/officeDocument/2006/relationships" r:embed="rId203" cstate="print">
          <a:extLst>
            <a:ext uri="{28A0092B-C50C-407E-A947-70E740481C1C}">
              <a14:useLocalDpi xmlns:a14="http://schemas.microsoft.com/office/drawing/2010/main" val="0"/>
            </a:ext>
          </a:extLst>
        </a:blip>
        <a:srcRect/>
        <a:stretch>
          <a:fillRect/>
        </a:stretch>
      </xdr:blipFill>
      <xdr:spPr bwMode="auto">
        <a:xfrm>
          <a:off x="9334500" y="37349908"/>
          <a:ext cx="2619375" cy="1589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285750</xdr:colOff>
      <xdr:row>220</xdr:row>
      <xdr:rowOff>0</xdr:rowOff>
    </xdr:from>
    <xdr:to>
      <xdr:col>5</xdr:col>
      <xdr:colOff>1403350</xdr:colOff>
      <xdr:row>220</xdr:row>
      <xdr:rowOff>0</xdr:rowOff>
    </xdr:to>
    <xdr:pic>
      <xdr:nvPicPr>
        <xdr:cNvPr id="498" name="Obraz 497">
          <a:extLst>
            <a:ext uri="{FF2B5EF4-FFF2-40B4-BE49-F238E27FC236}">
              <a16:creationId xmlns:a16="http://schemas.microsoft.com/office/drawing/2014/main" id="{00000000-0008-0000-0000-0000F2010000}"/>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a:ext>
          </a:extLst>
        </a:blip>
        <a:stretch>
          <a:fillRect/>
        </a:stretch>
      </xdr:blipFill>
      <xdr:spPr>
        <a:xfrm>
          <a:off x="8191500" y="100164900"/>
          <a:ext cx="1117600" cy="0"/>
        </a:xfrm>
        <a:prstGeom prst="rect">
          <a:avLst/>
        </a:prstGeom>
      </xdr:spPr>
    </xdr:pic>
    <xdr:clientData/>
  </xdr:twoCellAnchor>
  <xdr:twoCellAnchor>
    <xdr:from>
      <xdr:col>5</xdr:col>
      <xdr:colOff>750093</xdr:colOff>
      <xdr:row>188</xdr:row>
      <xdr:rowOff>67469</xdr:rowOff>
    </xdr:from>
    <xdr:to>
      <xdr:col>5</xdr:col>
      <xdr:colOff>1788318</xdr:colOff>
      <xdr:row>188</xdr:row>
      <xdr:rowOff>600868</xdr:rowOff>
    </xdr:to>
    <xdr:pic>
      <xdr:nvPicPr>
        <xdr:cNvPr id="500" name="Obraz 499">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9846468" y="351127219"/>
          <a:ext cx="1038225" cy="533399"/>
        </a:xfrm>
        <a:prstGeom prst="rect">
          <a:avLst/>
        </a:prstGeom>
      </xdr:spPr>
    </xdr:pic>
    <xdr:clientData/>
  </xdr:twoCellAnchor>
  <xdr:twoCellAnchor>
    <xdr:from>
      <xdr:col>5</xdr:col>
      <xdr:colOff>436561</xdr:colOff>
      <xdr:row>186</xdr:row>
      <xdr:rowOff>271463</xdr:rowOff>
    </xdr:from>
    <xdr:to>
      <xdr:col>5</xdr:col>
      <xdr:colOff>2150945</xdr:colOff>
      <xdr:row>186</xdr:row>
      <xdr:rowOff>1031875</xdr:rowOff>
    </xdr:to>
    <xdr:pic>
      <xdr:nvPicPr>
        <xdr:cNvPr id="501" name="Obraz 500">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9532936" y="348600713"/>
          <a:ext cx="1714384" cy="760412"/>
        </a:xfrm>
        <a:prstGeom prst="rect">
          <a:avLst/>
        </a:prstGeom>
      </xdr:spPr>
    </xdr:pic>
    <xdr:clientData/>
  </xdr:twoCellAnchor>
  <xdr:twoCellAnchor>
    <xdr:from>
      <xdr:col>5</xdr:col>
      <xdr:colOff>336550</xdr:colOff>
      <xdr:row>180</xdr:row>
      <xdr:rowOff>92868</xdr:rowOff>
    </xdr:from>
    <xdr:to>
      <xdr:col>5</xdr:col>
      <xdr:colOff>2156502</xdr:colOff>
      <xdr:row>180</xdr:row>
      <xdr:rowOff>857249</xdr:rowOff>
    </xdr:to>
    <xdr:pic>
      <xdr:nvPicPr>
        <xdr:cNvPr id="502" name="Obraz 501">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9432925" y="342294368"/>
          <a:ext cx="1819952" cy="764381"/>
        </a:xfrm>
        <a:prstGeom prst="rect">
          <a:avLst/>
        </a:prstGeom>
      </xdr:spPr>
    </xdr:pic>
    <xdr:clientData/>
  </xdr:twoCellAnchor>
  <xdr:twoCellAnchor>
    <xdr:from>
      <xdr:col>5</xdr:col>
      <xdr:colOff>939799</xdr:colOff>
      <xdr:row>184</xdr:row>
      <xdr:rowOff>69850</xdr:rowOff>
    </xdr:from>
    <xdr:to>
      <xdr:col>5</xdr:col>
      <xdr:colOff>2073274</xdr:colOff>
      <xdr:row>184</xdr:row>
      <xdr:rowOff>869950</xdr:rowOff>
    </xdr:to>
    <xdr:pic>
      <xdr:nvPicPr>
        <xdr:cNvPr id="503" name="Obraz 502">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11810999" y="418877750"/>
          <a:ext cx="1133475" cy="800100"/>
        </a:xfrm>
        <a:prstGeom prst="rect">
          <a:avLst/>
        </a:prstGeom>
      </xdr:spPr>
    </xdr:pic>
    <xdr:clientData/>
  </xdr:twoCellAnchor>
  <xdr:twoCellAnchor>
    <xdr:from>
      <xdr:col>5</xdr:col>
      <xdr:colOff>733425</xdr:colOff>
      <xdr:row>182</xdr:row>
      <xdr:rowOff>34924</xdr:rowOff>
    </xdr:from>
    <xdr:to>
      <xdr:col>5</xdr:col>
      <xdr:colOff>1880671</xdr:colOff>
      <xdr:row>182</xdr:row>
      <xdr:rowOff>908049</xdr:rowOff>
    </xdr:to>
    <xdr:pic>
      <xdr:nvPicPr>
        <xdr:cNvPr id="504" name="Obraz 503">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a:ext>
          </a:extLst>
        </a:blip>
        <a:stretch>
          <a:fillRect/>
        </a:stretch>
      </xdr:blipFill>
      <xdr:spPr>
        <a:xfrm>
          <a:off x="9829800" y="344331924"/>
          <a:ext cx="1147246" cy="873125"/>
        </a:xfrm>
        <a:prstGeom prst="rect">
          <a:avLst/>
        </a:prstGeom>
      </xdr:spPr>
    </xdr:pic>
    <xdr:clientData/>
  </xdr:twoCellAnchor>
  <xdr:twoCellAnchor>
    <xdr:from>
      <xdr:col>5</xdr:col>
      <xdr:colOff>860425</xdr:colOff>
      <xdr:row>183</xdr:row>
      <xdr:rowOff>22225</xdr:rowOff>
    </xdr:from>
    <xdr:to>
      <xdr:col>5</xdr:col>
      <xdr:colOff>2117725</xdr:colOff>
      <xdr:row>183</xdr:row>
      <xdr:rowOff>742950</xdr:rowOff>
    </xdr:to>
    <xdr:pic>
      <xdr:nvPicPr>
        <xdr:cNvPr id="505" name="Obraz 504">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a:ext>
          </a:extLst>
        </a:blip>
        <a:stretch>
          <a:fillRect/>
        </a:stretch>
      </xdr:blipFill>
      <xdr:spPr>
        <a:xfrm>
          <a:off x="11731625" y="418030025"/>
          <a:ext cx="1257300" cy="720725"/>
        </a:xfrm>
        <a:prstGeom prst="rect">
          <a:avLst/>
        </a:prstGeom>
      </xdr:spPr>
    </xdr:pic>
    <xdr:clientData/>
  </xdr:twoCellAnchor>
  <xdr:twoCellAnchor>
    <xdr:from>
      <xdr:col>5</xdr:col>
      <xdr:colOff>777875</xdr:colOff>
      <xdr:row>194</xdr:row>
      <xdr:rowOff>31749</xdr:rowOff>
    </xdr:from>
    <xdr:to>
      <xdr:col>5</xdr:col>
      <xdr:colOff>1895475</xdr:colOff>
      <xdr:row>194</xdr:row>
      <xdr:rowOff>558799</xdr:rowOff>
    </xdr:to>
    <xdr:pic>
      <xdr:nvPicPr>
        <xdr:cNvPr id="506" name="Obraz 505">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a:ext>
          </a:extLst>
        </a:blip>
        <a:stretch>
          <a:fillRect/>
        </a:stretch>
      </xdr:blipFill>
      <xdr:spPr>
        <a:xfrm>
          <a:off x="9874250" y="358044749"/>
          <a:ext cx="1117600" cy="527050"/>
        </a:xfrm>
        <a:prstGeom prst="rect">
          <a:avLst/>
        </a:prstGeom>
      </xdr:spPr>
    </xdr:pic>
    <xdr:clientData/>
  </xdr:twoCellAnchor>
  <xdr:twoCellAnchor>
    <xdr:from>
      <xdr:col>5</xdr:col>
      <xdr:colOff>673100</xdr:colOff>
      <xdr:row>198</xdr:row>
      <xdr:rowOff>15874</xdr:rowOff>
    </xdr:from>
    <xdr:to>
      <xdr:col>5</xdr:col>
      <xdr:colOff>1790700</xdr:colOff>
      <xdr:row>198</xdr:row>
      <xdr:rowOff>539750</xdr:rowOff>
    </xdr:to>
    <xdr:pic>
      <xdr:nvPicPr>
        <xdr:cNvPr id="507" name="Obraz 506">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a:ext>
          </a:extLst>
        </a:blip>
        <a:stretch>
          <a:fillRect/>
        </a:stretch>
      </xdr:blipFill>
      <xdr:spPr>
        <a:xfrm>
          <a:off x="9769475" y="361362624"/>
          <a:ext cx="1117600" cy="523876"/>
        </a:xfrm>
        <a:prstGeom prst="rect">
          <a:avLst/>
        </a:prstGeom>
      </xdr:spPr>
    </xdr:pic>
    <xdr:clientData/>
  </xdr:twoCellAnchor>
  <xdr:twoCellAnchor>
    <xdr:from>
      <xdr:col>5</xdr:col>
      <xdr:colOff>679450</xdr:colOff>
      <xdr:row>196</xdr:row>
      <xdr:rowOff>44450</xdr:rowOff>
    </xdr:from>
    <xdr:to>
      <xdr:col>5</xdr:col>
      <xdr:colOff>1797050</xdr:colOff>
      <xdr:row>196</xdr:row>
      <xdr:rowOff>539750</xdr:rowOff>
    </xdr:to>
    <xdr:pic>
      <xdr:nvPicPr>
        <xdr:cNvPr id="508" name="Obraz 507">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a:ext>
          </a:extLst>
        </a:blip>
        <a:stretch>
          <a:fillRect/>
        </a:stretch>
      </xdr:blipFill>
      <xdr:spPr>
        <a:xfrm>
          <a:off x="9775825" y="359708450"/>
          <a:ext cx="1117600" cy="495300"/>
        </a:xfrm>
        <a:prstGeom prst="rect">
          <a:avLst/>
        </a:prstGeom>
      </xdr:spPr>
    </xdr:pic>
    <xdr:clientData/>
  </xdr:twoCellAnchor>
  <xdr:twoCellAnchor>
    <xdr:from>
      <xdr:col>5</xdr:col>
      <xdr:colOff>698500</xdr:colOff>
      <xdr:row>197</xdr:row>
      <xdr:rowOff>127000</xdr:rowOff>
    </xdr:from>
    <xdr:to>
      <xdr:col>5</xdr:col>
      <xdr:colOff>1816100</xdr:colOff>
      <xdr:row>197</xdr:row>
      <xdr:rowOff>844550</xdr:rowOff>
    </xdr:to>
    <xdr:pic>
      <xdr:nvPicPr>
        <xdr:cNvPr id="509" name="Obraz 508">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a:ext>
          </a:extLst>
        </a:blip>
        <a:stretch>
          <a:fillRect/>
        </a:stretch>
      </xdr:blipFill>
      <xdr:spPr>
        <a:xfrm>
          <a:off x="9794875" y="360473625"/>
          <a:ext cx="1117600" cy="717550"/>
        </a:xfrm>
        <a:prstGeom prst="rect">
          <a:avLst/>
        </a:prstGeom>
      </xdr:spPr>
    </xdr:pic>
    <xdr:clientData/>
  </xdr:twoCellAnchor>
  <xdr:twoCellAnchor>
    <xdr:from>
      <xdr:col>5</xdr:col>
      <xdr:colOff>755650</xdr:colOff>
      <xdr:row>208</xdr:row>
      <xdr:rowOff>60325</xdr:rowOff>
    </xdr:from>
    <xdr:to>
      <xdr:col>5</xdr:col>
      <xdr:colOff>1873250</xdr:colOff>
      <xdr:row>208</xdr:row>
      <xdr:rowOff>555625</xdr:rowOff>
    </xdr:to>
    <xdr:pic>
      <xdr:nvPicPr>
        <xdr:cNvPr id="510" name="Obraz 509">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214">
          <a:extLst>
            <a:ext uri="{28A0092B-C50C-407E-A947-70E740481C1C}">
              <a14:useLocalDpi xmlns:a14="http://schemas.microsoft.com/office/drawing/2010/main"/>
            </a:ext>
          </a:extLst>
        </a:blip>
        <a:stretch>
          <a:fillRect/>
        </a:stretch>
      </xdr:blipFill>
      <xdr:spPr>
        <a:xfrm>
          <a:off x="9852025" y="374138825"/>
          <a:ext cx="1117600" cy="495300"/>
        </a:xfrm>
        <a:prstGeom prst="rect">
          <a:avLst/>
        </a:prstGeom>
      </xdr:spPr>
    </xdr:pic>
    <xdr:clientData/>
  </xdr:twoCellAnchor>
  <xdr:twoCellAnchor>
    <xdr:from>
      <xdr:col>5</xdr:col>
      <xdr:colOff>777875</xdr:colOff>
      <xdr:row>212</xdr:row>
      <xdr:rowOff>41275</xdr:rowOff>
    </xdr:from>
    <xdr:to>
      <xdr:col>5</xdr:col>
      <xdr:colOff>1895475</xdr:colOff>
      <xdr:row>212</xdr:row>
      <xdr:rowOff>825500</xdr:rowOff>
    </xdr:to>
    <xdr:pic>
      <xdr:nvPicPr>
        <xdr:cNvPr id="511" name="Obraz 510">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a:ext>
          </a:extLst>
        </a:blip>
        <a:stretch>
          <a:fillRect/>
        </a:stretch>
      </xdr:blipFill>
      <xdr:spPr>
        <a:xfrm>
          <a:off x="9874250" y="377310650"/>
          <a:ext cx="1117600" cy="784225"/>
        </a:xfrm>
        <a:prstGeom prst="rect">
          <a:avLst/>
        </a:prstGeom>
      </xdr:spPr>
    </xdr:pic>
    <xdr:clientData/>
  </xdr:twoCellAnchor>
  <xdr:twoCellAnchor>
    <xdr:from>
      <xdr:col>5</xdr:col>
      <xdr:colOff>552450</xdr:colOff>
      <xdr:row>210</xdr:row>
      <xdr:rowOff>98426</xdr:rowOff>
    </xdr:from>
    <xdr:to>
      <xdr:col>5</xdr:col>
      <xdr:colOff>2019298</xdr:colOff>
      <xdr:row>210</xdr:row>
      <xdr:rowOff>698500</xdr:rowOff>
    </xdr:to>
    <xdr:pic>
      <xdr:nvPicPr>
        <xdr:cNvPr id="512" name="Obraz 511">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a:ext>
          </a:extLst>
        </a:blip>
        <a:stretch>
          <a:fillRect/>
        </a:stretch>
      </xdr:blipFill>
      <xdr:spPr>
        <a:xfrm>
          <a:off x="9648825" y="375796176"/>
          <a:ext cx="1466848" cy="600074"/>
        </a:xfrm>
        <a:prstGeom prst="rect">
          <a:avLst/>
        </a:prstGeom>
      </xdr:spPr>
    </xdr:pic>
    <xdr:clientData/>
  </xdr:twoCellAnchor>
  <xdr:twoCellAnchor>
    <xdr:from>
      <xdr:col>5</xdr:col>
      <xdr:colOff>731838</xdr:colOff>
      <xdr:row>211</xdr:row>
      <xdr:rowOff>23813</xdr:rowOff>
    </xdr:from>
    <xdr:to>
      <xdr:col>5</xdr:col>
      <xdr:colOff>1849438</xdr:colOff>
      <xdr:row>211</xdr:row>
      <xdr:rowOff>709613</xdr:rowOff>
    </xdr:to>
    <xdr:pic>
      <xdr:nvPicPr>
        <xdr:cNvPr id="513" name="Obraz 512">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a:ext>
          </a:extLst>
        </a:blip>
        <a:stretch>
          <a:fillRect/>
        </a:stretch>
      </xdr:blipFill>
      <xdr:spPr>
        <a:xfrm>
          <a:off x="9828213" y="376531188"/>
          <a:ext cx="1117600" cy="685800"/>
        </a:xfrm>
        <a:prstGeom prst="rect">
          <a:avLst/>
        </a:prstGeom>
      </xdr:spPr>
    </xdr:pic>
    <xdr:clientData/>
  </xdr:twoCellAnchor>
  <xdr:twoCellAnchor>
    <xdr:from>
      <xdr:col>5</xdr:col>
      <xdr:colOff>231322</xdr:colOff>
      <xdr:row>181</xdr:row>
      <xdr:rowOff>70304</xdr:rowOff>
    </xdr:from>
    <xdr:to>
      <xdr:col>5</xdr:col>
      <xdr:colOff>2212274</xdr:colOff>
      <xdr:row>182</xdr:row>
      <xdr:rowOff>6804</xdr:rowOff>
    </xdr:to>
    <xdr:pic>
      <xdr:nvPicPr>
        <xdr:cNvPr id="514" name="Obraz 513">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9327697" y="343351304"/>
          <a:ext cx="1980952" cy="952500"/>
        </a:xfrm>
        <a:prstGeom prst="rect">
          <a:avLst/>
        </a:prstGeom>
      </xdr:spPr>
    </xdr:pic>
    <xdr:clientData/>
  </xdr:twoCellAnchor>
  <xdr:twoCellAnchor>
    <xdr:from>
      <xdr:col>5</xdr:col>
      <xdr:colOff>231321</xdr:colOff>
      <xdr:row>180</xdr:row>
      <xdr:rowOff>0</xdr:rowOff>
    </xdr:from>
    <xdr:to>
      <xdr:col>5</xdr:col>
      <xdr:colOff>2212273</xdr:colOff>
      <xdr:row>180</xdr:row>
      <xdr:rowOff>0</xdr:rowOff>
    </xdr:to>
    <xdr:pic>
      <xdr:nvPicPr>
        <xdr:cNvPr id="515" name="Obraz 514">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8137071" y="56341735"/>
          <a:ext cx="1980952" cy="1619250"/>
        </a:xfrm>
        <a:prstGeom prst="rect">
          <a:avLst/>
        </a:prstGeom>
      </xdr:spPr>
    </xdr:pic>
    <xdr:clientData/>
  </xdr:twoCellAnchor>
  <xdr:twoCellAnchor>
    <xdr:from>
      <xdr:col>5</xdr:col>
      <xdr:colOff>190500</xdr:colOff>
      <xdr:row>185</xdr:row>
      <xdr:rowOff>108857</xdr:rowOff>
    </xdr:from>
    <xdr:to>
      <xdr:col>5</xdr:col>
      <xdr:colOff>2171452</xdr:colOff>
      <xdr:row>185</xdr:row>
      <xdr:rowOff>1387928</xdr:rowOff>
    </xdr:to>
    <xdr:pic>
      <xdr:nvPicPr>
        <xdr:cNvPr id="516" name="Obraz 515">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8096250" y="62307107"/>
          <a:ext cx="1980952" cy="1279071"/>
        </a:xfrm>
        <a:prstGeom prst="rect">
          <a:avLst/>
        </a:prstGeom>
      </xdr:spPr>
    </xdr:pic>
    <xdr:clientData/>
  </xdr:twoCellAnchor>
  <xdr:twoCellAnchor>
    <xdr:from>
      <xdr:col>5</xdr:col>
      <xdr:colOff>317500</xdr:colOff>
      <xdr:row>187</xdr:row>
      <xdr:rowOff>136072</xdr:rowOff>
    </xdr:from>
    <xdr:to>
      <xdr:col>5</xdr:col>
      <xdr:colOff>2298452</xdr:colOff>
      <xdr:row>187</xdr:row>
      <xdr:rowOff>1279071</xdr:rowOff>
    </xdr:to>
    <xdr:pic>
      <xdr:nvPicPr>
        <xdr:cNvPr id="517" name="Obraz 516">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8223250" y="64391722"/>
          <a:ext cx="1980952" cy="1142999"/>
        </a:xfrm>
        <a:prstGeom prst="rect">
          <a:avLst/>
        </a:prstGeom>
      </xdr:spPr>
    </xdr:pic>
    <xdr:clientData/>
  </xdr:twoCellAnchor>
  <xdr:twoCellAnchor>
    <xdr:from>
      <xdr:col>5</xdr:col>
      <xdr:colOff>163286</xdr:colOff>
      <xdr:row>189</xdr:row>
      <xdr:rowOff>95250</xdr:rowOff>
    </xdr:from>
    <xdr:to>
      <xdr:col>5</xdr:col>
      <xdr:colOff>2144238</xdr:colOff>
      <xdr:row>189</xdr:row>
      <xdr:rowOff>1143000</xdr:rowOff>
    </xdr:to>
    <xdr:pic>
      <xdr:nvPicPr>
        <xdr:cNvPr id="518" name="Obraz 517">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8069036" y="66341625"/>
          <a:ext cx="1980952" cy="1047750"/>
        </a:xfrm>
        <a:prstGeom prst="rect">
          <a:avLst/>
        </a:prstGeom>
      </xdr:spPr>
    </xdr:pic>
    <xdr:clientData/>
  </xdr:twoCellAnchor>
  <xdr:twoCellAnchor>
    <xdr:from>
      <xdr:col>5</xdr:col>
      <xdr:colOff>265341</xdr:colOff>
      <xdr:row>190</xdr:row>
      <xdr:rowOff>139202</xdr:rowOff>
    </xdr:from>
    <xdr:to>
      <xdr:col>5</xdr:col>
      <xdr:colOff>2320019</xdr:colOff>
      <xdr:row>190</xdr:row>
      <xdr:rowOff>521517</xdr:rowOff>
    </xdr:to>
    <xdr:pic>
      <xdr:nvPicPr>
        <xdr:cNvPr id="519" name="Obraz 518" descr="Pojemnik Gratnells - maÅy, bezbarwny">
          <a:extLst>
            <a:ext uri="{FF2B5EF4-FFF2-40B4-BE49-F238E27FC236}">
              <a16:creationId xmlns:a16="http://schemas.microsoft.com/office/drawing/2014/main" id="{00000000-0008-0000-0000-000007020000}"/>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9361716" y="352849952"/>
          <a:ext cx="2054678" cy="382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229054</xdr:colOff>
      <xdr:row>191</xdr:row>
      <xdr:rowOff>188232</xdr:rowOff>
    </xdr:from>
    <xdr:to>
      <xdr:col>5</xdr:col>
      <xdr:colOff>2210006</xdr:colOff>
      <xdr:row>191</xdr:row>
      <xdr:rowOff>1035957</xdr:rowOff>
    </xdr:to>
    <xdr:pic>
      <xdr:nvPicPr>
        <xdr:cNvPr id="520" name="Obraz 519">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9325429" y="296336357"/>
          <a:ext cx="1980952" cy="847725"/>
        </a:xfrm>
        <a:prstGeom prst="rect">
          <a:avLst/>
        </a:prstGeom>
      </xdr:spPr>
    </xdr:pic>
    <xdr:clientData/>
  </xdr:twoCellAnchor>
  <xdr:twoCellAnchor>
    <xdr:from>
      <xdr:col>5</xdr:col>
      <xdr:colOff>256268</xdr:colOff>
      <xdr:row>192</xdr:row>
      <xdr:rowOff>163286</xdr:rowOff>
    </xdr:from>
    <xdr:to>
      <xdr:col>5</xdr:col>
      <xdr:colOff>2237220</xdr:colOff>
      <xdr:row>192</xdr:row>
      <xdr:rowOff>1125311</xdr:rowOff>
    </xdr:to>
    <xdr:pic>
      <xdr:nvPicPr>
        <xdr:cNvPr id="521" name="Obraz 520">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9352643" y="297359161"/>
          <a:ext cx="1980952" cy="962025"/>
        </a:xfrm>
        <a:prstGeom prst="rect">
          <a:avLst/>
        </a:prstGeom>
      </xdr:spPr>
    </xdr:pic>
    <xdr:clientData/>
  </xdr:twoCellAnchor>
  <xdr:twoCellAnchor>
    <xdr:from>
      <xdr:col>5</xdr:col>
      <xdr:colOff>306161</xdr:colOff>
      <xdr:row>193</xdr:row>
      <xdr:rowOff>127000</xdr:rowOff>
    </xdr:from>
    <xdr:to>
      <xdr:col>5</xdr:col>
      <xdr:colOff>2287113</xdr:colOff>
      <xdr:row>193</xdr:row>
      <xdr:rowOff>1174750</xdr:rowOff>
    </xdr:to>
    <xdr:pic>
      <xdr:nvPicPr>
        <xdr:cNvPr id="522" name="Obraz 521">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9402536" y="298450000"/>
          <a:ext cx="1980952" cy="1047750"/>
        </a:xfrm>
        <a:prstGeom prst="rect">
          <a:avLst/>
        </a:prstGeom>
      </xdr:spPr>
    </xdr:pic>
    <xdr:clientData/>
  </xdr:twoCellAnchor>
  <xdr:twoCellAnchor>
    <xdr:from>
      <xdr:col>5</xdr:col>
      <xdr:colOff>299357</xdr:colOff>
      <xdr:row>195</xdr:row>
      <xdr:rowOff>138339</xdr:rowOff>
    </xdr:from>
    <xdr:to>
      <xdr:col>5</xdr:col>
      <xdr:colOff>2280309</xdr:colOff>
      <xdr:row>195</xdr:row>
      <xdr:rowOff>1000125</xdr:rowOff>
    </xdr:to>
    <xdr:pic>
      <xdr:nvPicPr>
        <xdr:cNvPr id="524" name="Obraz 523">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9395732" y="358722839"/>
          <a:ext cx="1980952" cy="861786"/>
        </a:xfrm>
        <a:prstGeom prst="rect">
          <a:avLst/>
        </a:prstGeom>
      </xdr:spPr>
    </xdr:pic>
    <xdr:clientData/>
  </xdr:twoCellAnchor>
  <xdr:twoCellAnchor>
    <xdr:from>
      <xdr:col>5</xdr:col>
      <xdr:colOff>181428</xdr:colOff>
      <xdr:row>199</xdr:row>
      <xdr:rowOff>263071</xdr:rowOff>
    </xdr:from>
    <xdr:to>
      <xdr:col>5</xdr:col>
      <xdr:colOff>2162380</xdr:colOff>
      <xdr:row>199</xdr:row>
      <xdr:rowOff>1242785</xdr:rowOff>
    </xdr:to>
    <xdr:pic>
      <xdr:nvPicPr>
        <xdr:cNvPr id="526" name="Obraz 525">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9277803" y="304697946"/>
          <a:ext cx="1980952" cy="979714"/>
        </a:xfrm>
        <a:prstGeom prst="rect">
          <a:avLst/>
        </a:prstGeom>
      </xdr:spPr>
    </xdr:pic>
    <xdr:clientData/>
  </xdr:twoCellAnchor>
  <xdr:twoCellAnchor>
    <xdr:from>
      <xdr:col>5</xdr:col>
      <xdr:colOff>682625</xdr:colOff>
      <xdr:row>200</xdr:row>
      <xdr:rowOff>19050</xdr:rowOff>
    </xdr:from>
    <xdr:to>
      <xdr:col>5</xdr:col>
      <xdr:colOff>1800225</xdr:colOff>
      <xdr:row>200</xdr:row>
      <xdr:rowOff>523875</xdr:rowOff>
    </xdr:to>
    <xdr:pic>
      <xdr:nvPicPr>
        <xdr:cNvPr id="527" name="Obraz 526">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a:ext>
          </a:extLst>
        </a:blip>
        <a:stretch>
          <a:fillRect/>
        </a:stretch>
      </xdr:blipFill>
      <xdr:spPr>
        <a:xfrm>
          <a:off x="9779000" y="363381925"/>
          <a:ext cx="1117600" cy="504825"/>
        </a:xfrm>
        <a:prstGeom prst="rect">
          <a:avLst/>
        </a:prstGeom>
      </xdr:spPr>
    </xdr:pic>
    <xdr:clientData/>
  </xdr:twoCellAnchor>
  <xdr:twoCellAnchor>
    <xdr:from>
      <xdr:col>5</xdr:col>
      <xdr:colOff>660400</xdr:colOff>
      <xdr:row>202</xdr:row>
      <xdr:rowOff>41275</xdr:rowOff>
    </xdr:from>
    <xdr:to>
      <xdr:col>5</xdr:col>
      <xdr:colOff>1778000</xdr:colOff>
      <xdr:row>202</xdr:row>
      <xdr:rowOff>555625</xdr:rowOff>
    </xdr:to>
    <xdr:pic>
      <xdr:nvPicPr>
        <xdr:cNvPr id="528" name="Obraz 527">
          <a:extLst>
            <a:ext uri="{FF2B5EF4-FFF2-40B4-BE49-F238E27FC236}">
              <a16:creationId xmlns:a16="http://schemas.microsoft.com/office/drawing/2014/main" id="{00000000-0008-0000-0000-00001002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a:ext>
          </a:extLst>
        </a:blip>
        <a:stretch>
          <a:fillRect/>
        </a:stretch>
      </xdr:blipFill>
      <xdr:spPr>
        <a:xfrm>
          <a:off x="9756775" y="365547275"/>
          <a:ext cx="1117600" cy="514350"/>
        </a:xfrm>
        <a:prstGeom prst="rect">
          <a:avLst/>
        </a:prstGeom>
      </xdr:spPr>
    </xdr:pic>
    <xdr:clientData/>
  </xdr:twoCellAnchor>
  <xdr:twoCellAnchor>
    <xdr:from>
      <xdr:col>5</xdr:col>
      <xdr:colOff>165553</xdr:colOff>
      <xdr:row>201</xdr:row>
      <xdr:rowOff>324303</xdr:rowOff>
    </xdr:from>
    <xdr:to>
      <xdr:col>5</xdr:col>
      <xdr:colOff>2146505</xdr:colOff>
      <xdr:row>201</xdr:row>
      <xdr:rowOff>1304017</xdr:rowOff>
    </xdr:to>
    <xdr:pic>
      <xdr:nvPicPr>
        <xdr:cNvPr id="529" name="Obraz 528">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9261928" y="306775303"/>
          <a:ext cx="1980952" cy="979714"/>
        </a:xfrm>
        <a:prstGeom prst="rect">
          <a:avLst/>
        </a:prstGeom>
      </xdr:spPr>
    </xdr:pic>
    <xdr:clientData/>
  </xdr:twoCellAnchor>
  <xdr:twoCellAnchor>
    <xdr:from>
      <xdr:col>5</xdr:col>
      <xdr:colOff>163286</xdr:colOff>
      <xdr:row>203</xdr:row>
      <xdr:rowOff>204108</xdr:rowOff>
    </xdr:from>
    <xdr:to>
      <xdr:col>5</xdr:col>
      <xdr:colOff>2144238</xdr:colOff>
      <xdr:row>203</xdr:row>
      <xdr:rowOff>979714</xdr:rowOff>
    </xdr:to>
    <xdr:pic>
      <xdr:nvPicPr>
        <xdr:cNvPr id="530" name="Obraz 529">
          <a:extLst>
            <a:ext uri="{FF2B5EF4-FFF2-40B4-BE49-F238E27FC236}">
              <a16:creationId xmlns:a16="http://schemas.microsoft.com/office/drawing/2014/main" id="{00000000-0008-0000-0000-00001202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8069036" y="81519033"/>
          <a:ext cx="1980952" cy="775606"/>
        </a:xfrm>
        <a:prstGeom prst="rect">
          <a:avLst/>
        </a:prstGeom>
      </xdr:spPr>
    </xdr:pic>
    <xdr:clientData/>
  </xdr:twoCellAnchor>
  <xdr:twoCellAnchor>
    <xdr:from>
      <xdr:col>5</xdr:col>
      <xdr:colOff>149679</xdr:colOff>
      <xdr:row>204</xdr:row>
      <xdr:rowOff>217714</xdr:rowOff>
    </xdr:from>
    <xdr:to>
      <xdr:col>5</xdr:col>
      <xdr:colOff>2130631</xdr:colOff>
      <xdr:row>204</xdr:row>
      <xdr:rowOff>993320</xdr:rowOff>
    </xdr:to>
    <xdr:pic>
      <xdr:nvPicPr>
        <xdr:cNvPr id="531" name="Obraz 530">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8055429" y="82704214"/>
          <a:ext cx="1980952" cy="775606"/>
        </a:xfrm>
        <a:prstGeom prst="rect">
          <a:avLst/>
        </a:prstGeom>
      </xdr:spPr>
    </xdr:pic>
    <xdr:clientData/>
  </xdr:twoCellAnchor>
  <xdr:twoCellAnchor>
    <xdr:from>
      <xdr:col>5</xdr:col>
      <xdr:colOff>210911</xdr:colOff>
      <xdr:row>205</xdr:row>
      <xdr:rowOff>204107</xdr:rowOff>
    </xdr:from>
    <xdr:to>
      <xdr:col>5</xdr:col>
      <xdr:colOff>2191863</xdr:colOff>
      <xdr:row>205</xdr:row>
      <xdr:rowOff>979713</xdr:rowOff>
    </xdr:to>
    <xdr:pic>
      <xdr:nvPicPr>
        <xdr:cNvPr id="532" name="Obraz 531">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9307286" y="368900982"/>
          <a:ext cx="1980952" cy="775606"/>
        </a:xfrm>
        <a:prstGeom prst="rect">
          <a:avLst/>
        </a:prstGeom>
      </xdr:spPr>
    </xdr:pic>
    <xdr:clientData/>
  </xdr:twoCellAnchor>
  <xdr:twoCellAnchor>
    <xdr:from>
      <xdr:col>5</xdr:col>
      <xdr:colOff>149679</xdr:colOff>
      <xdr:row>206</xdr:row>
      <xdr:rowOff>231321</xdr:rowOff>
    </xdr:from>
    <xdr:to>
      <xdr:col>5</xdr:col>
      <xdr:colOff>2194350</xdr:colOff>
      <xdr:row>206</xdr:row>
      <xdr:rowOff>1031875</xdr:rowOff>
    </xdr:to>
    <xdr:pic>
      <xdr:nvPicPr>
        <xdr:cNvPr id="533" name="Obraz 532">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9246054" y="370134696"/>
          <a:ext cx="2044671" cy="800554"/>
        </a:xfrm>
        <a:prstGeom prst="rect">
          <a:avLst/>
        </a:prstGeom>
      </xdr:spPr>
    </xdr:pic>
    <xdr:clientData/>
  </xdr:twoCellAnchor>
  <xdr:twoCellAnchor>
    <xdr:from>
      <xdr:col>5</xdr:col>
      <xdr:colOff>310697</xdr:colOff>
      <xdr:row>207</xdr:row>
      <xdr:rowOff>285750</xdr:rowOff>
    </xdr:from>
    <xdr:to>
      <xdr:col>5</xdr:col>
      <xdr:colOff>2291649</xdr:colOff>
      <xdr:row>207</xdr:row>
      <xdr:rowOff>1061356</xdr:rowOff>
    </xdr:to>
    <xdr:pic>
      <xdr:nvPicPr>
        <xdr:cNvPr id="534" name="Obraz 533">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9407072" y="371586125"/>
          <a:ext cx="1980952" cy="775606"/>
        </a:xfrm>
        <a:prstGeom prst="rect">
          <a:avLst/>
        </a:prstGeom>
      </xdr:spPr>
    </xdr:pic>
    <xdr:clientData/>
  </xdr:twoCellAnchor>
  <xdr:twoCellAnchor>
    <xdr:from>
      <xdr:col>5</xdr:col>
      <xdr:colOff>258535</xdr:colOff>
      <xdr:row>209</xdr:row>
      <xdr:rowOff>170090</xdr:rowOff>
    </xdr:from>
    <xdr:to>
      <xdr:col>5</xdr:col>
      <xdr:colOff>2239487</xdr:colOff>
      <xdr:row>209</xdr:row>
      <xdr:rowOff>986518</xdr:rowOff>
    </xdr:to>
    <xdr:pic>
      <xdr:nvPicPr>
        <xdr:cNvPr id="536" name="Obraz 535">
          <a:extLst>
            <a:ext uri="{FF2B5EF4-FFF2-40B4-BE49-F238E27FC236}">
              <a16:creationId xmlns:a16="http://schemas.microsoft.com/office/drawing/2014/main" id="{00000000-0008-0000-0000-000018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9354910" y="374820090"/>
          <a:ext cx="1980952" cy="816428"/>
        </a:xfrm>
        <a:prstGeom prst="rect">
          <a:avLst/>
        </a:prstGeom>
      </xdr:spPr>
    </xdr:pic>
    <xdr:clientData/>
  </xdr:twoCellAnchor>
  <xdr:twoCellAnchor>
    <xdr:from>
      <xdr:col>5</xdr:col>
      <xdr:colOff>163740</xdr:colOff>
      <xdr:row>213</xdr:row>
      <xdr:rowOff>155575</xdr:rowOff>
    </xdr:from>
    <xdr:to>
      <xdr:col>5</xdr:col>
      <xdr:colOff>2144692</xdr:colOff>
      <xdr:row>213</xdr:row>
      <xdr:rowOff>972003</xdr:rowOff>
    </xdr:to>
    <xdr:pic>
      <xdr:nvPicPr>
        <xdr:cNvPr id="537" name="Obraz 536">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11038569" y="386391604"/>
          <a:ext cx="1980952" cy="816428"/>
        </a:xfrm>
        <a:prstGeom prst="rect">
          <a:avLst/>
        </a:prstGeom>
      </xdr:spPr>
    </xdr:pic>
    <xdr:clientData/>
  </xdr:twoCellAnchor>
  <xdr:twoCellAnchor>
    <xdr:from>
      <xdr:col>5</xdr:col>
      <xdr:colOff>285750</xdr:colOff>
      <xdr:row>215</xdr:row>
      <xdr:rowOff>0</xdr:rowOff>
    </xdr:from>
    <xdr:to>
      <xdr:col>5</xdr:col>
      <xdr:colOff>1403350</xdr:colOff>
      <xdr:row>215</xdr:row>
      <xdr:rowOff>0</xdr:rowOff>
    </xdr:to>
    <xdr:pic>
      <xdr:nvPicPr>
        <xdr:cNvPr id="538" name="Obraz 537">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a:ext>
          </a:extLst>
        </a:blip>
        <a:stretch>
          <a:fillRect/>
        </a:stretch>
      </xdr:blipFill>
      <xdr:spPr>
        <a:xfrm>
          <a:off x="8191500" y="93973650"/>
          <a:ext cx="1117600" cy="0"/>
        </a:xfrm>
        <a:prstGeom prst="rect">
          <a:avLst/>
        </a:prstGeom>
      </xdr:spPr>
    </xdr:pic>
    <xdr:clientData/>
  </xdr:twoCellAnchor>
  <xdr:twoCellAnchor>
    <xdr:from>
      <xdr:col>5</xdr:col>
      <xdr:colOff>765175</xdr:colOff>
      <xdr:row>214</xdr:row>
      <xdr:rowOff>41275</xdr:rowOff>
    </xdr:from>
    <xdr:to>
      <xdr:col>5</xdr:col>
      <xdr:colOff>1882775</xdr:colOff>
      <xdr:row>214</xdr:row>
      <xdr:rowOff>965200</xdr:rowOff>
    </xdr:to>
    <xdr:pic>
      <xdr:nvPicPr>
        <xdr:cNvPr id="539" name="Obraz 538">
          <a:extLst>
            <a:ext uri="{FF2B5EF4-FFF2-40B4-BE49-F238E27FC236}">
              <a16:creationId xmlns:a16="http://schemas.microsoft.com/office/drawing/2014/main" id="{00000000-0008-0000-0000-00001B02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a:ext>
          </a:extLst>
        </a:blip>
        <a:stretch>
          <a:fillRect/>
        </a:stretch>
      </xdr:blipFill>
      <xdr:spPr>
        <a:xfrm>
          <a:off x="9861550" y="379310900"/>
          <a:ext cx="1117600" cy="923925"/>
        </a:xfrm>
        <a:prstGeom prst="rect">
          <a:avLst/>
        </a:prstGeom>
      </xdr:spPr>
    </xdr:pic>
    <xdr:clientData/>
  </xdr:twoCellAnchor>
  <xdr:twoCellAnchor>
    <xdr:from>
      <xdr:col>5</xdr:col>
      <xdr:colOff>644070</xdr:colOff>
      <xdr:row>215</xdr:row>
      <xdr:rowOff>163284</xdr:rowOff>
    </xdr:from>
    <xdr:to>
      <xdr:col>5</xdr:col>
      <xdr:colOff>1983723</xdr:colOff>
      <xdr:row>215</xdr:row>
      <xdr:rowOff>825499</xdr:rowOff>
    </xdr:to>
    <xdr:pic>
      <xdr:nvPicPr>
        <xdr:cNvPr id="541" name="Obraz 540">
          <a:extLst>
            <a:ext uri="{FF2B5EF4-FFF2-40B4-BE49-F238E27FC236}">
              <a16:creationId xmlns:a16="http://schemas.microsoft.com/office/drawing/2014/main" id="{00000000-0008-0000-0000-00001D02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a:ext>
          </a:extLst>
        </a:blip>
        <a:stretch>
          <a:fillRect/>
        </a:stretch>
      </xdr:blipFill>
      <xdr:spPr>
        <a:xfrm>
          <a:off x="9740445" y="381528409"/>
          <a:ext cx="1339653" cy="662215"/>
        </a:xfrm>
        <a:prstGeom prst="rect">
          <a:avLst/>
        </a:prstGeom>
      </xdr:spPr>
    </xdr:pic>
    <xdr:clientData/>
  </xdr:twoCellAnchor>
  <xdr:twoCellAnchor>
    <xdr:from>
      <xdr:col>5</xdr:col>
      <xdr:colOff>40821</xdr:colOff>
      <xdr:row>216</xdr:row>
      <xdr:rowOff>163286</xdr:rowOff>
    </xdr:from>
    <xdr:to>
      <xdr:col>5</xdr:col>
      <xdr:colOff>2021773</xdr:colOff>
      <xdr:row>216</xdr:row>
      <xdr:rowOff>979714</xdr:rowOff>
    </xdr:to>
    <xdr:pic>
      <xdr:nvPicPr>
        <xdr:cNvPr id="542" name="Obraz 541">
          <a:extLst>
            <a:ext uri="{FF2B5EF4-FFF2-40B4-BE49-F238E27FC236}">
              <a16:creationId xmlns:a16="http://schemas.microsoft.com/office/drawing/2014/main" id="{00000000-0008-0000-0000-00001E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7946571" y="96080036"/>
          <a:ext cx="1980952" cy="816428"/>
        </a:xfrm>
        <a:prstGeom prst="rect">
          <a:avLst/>
        </a:prstGeom>
      </xdr:spPr>
    </xdr:pic>
    <xdr:clientData/>
  </xdr:twoCellAnchor>
  <xdr:twoCellAnchor>
    <xdr:from>
      <xdr:col>5</xdr:col>
      <xdr:colOff>95250</xdr:colOff>
      <xdr:row>217</xdr:row>
      <xdr:rowOff>122464</xdr:rowOff>
    </xdr:from>
    <xdr:to>
      <xdr:col>5</xdr:col>
      <xdr:colOff>2076202</xdr:colOff>
      <xdr:row>217</xdr:row>
      <xdr:rowOff>938892</xdr:rowOff>
    </xdr:to>
    <xdr:pic>
      <xdr:nvPicPr>
        <xdr:cNvPr id="543" name="Obraz 542">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8001000" y="97086964"/>
          <a:ext cx="1980952" cy="816428"/>
        </a:xfrm>
        <a:prstGeom prst="rect">
          <a:avLst/>
        </a:prstGeom>
      </xdr:spPr>
    </xdr:pic>
    <xdr:clientData/>
  </xdr:twoCellAnchor>
  <xdr:twoCellAnchor>
    <xdr:from>
      <xdr:col>5</xdr:col>
      <xdr:colOff>122464</xdr:colOff>
      <xdr:row>218</xdr:row>
      <xdr:rowOff>136071</xdr:rowOff>
    </xdr:from>
    <xdr:to>
      <xdr:col>5</xdr:col>
      <xdr:colOff>2103416</xdr:colOff>
      <xdr:row>218</xdr:row>
      <xdr:rowOff>952499</xdr:rowOff>
    </xdr:to>
    <xdr:pic>
      <xdr:nvPicPr>
        <xdr:cNvPr id="544" name="Obraz 543">
          <a:extLst>
            <a:ext uri="{FF2B5EF4-FFF2-40B4-BE49-F238E27FC236}">
              <a16:creationId xmlns:a16="http://schemas.microsoft.com/office/drawing/2014/main" id="{00000000-0008-0000-0000-000020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8028214" y="98167371"/>
          <a:ext cx="1980952" cy="816428"/>
        </a:xfrm>
        <a:prstGeom prst="rect">
          <a:avLst/>
        </a:prstGeom>
      </xdr:spPr>
    </xdr:pic>
    <xdr:clientData/>
  </xdr:twoCellAnchor>
  <xdr:twoCellAnchor>
    <xdr:from>
      <xdr:col>5</xdr:col>
      <xdr:colOff>145143</xdr:colOff>
      <xdr:row>219</xdr:row>
      <xdr:rowOff>430893</xdr:rowOff>
    </xdr:from>
    <xdr:to>
      <xdr:col>5</xdr:col>
      <xdr:colOff>2126095</xdr:colOff>
      <xdr:row>219</xdr:row>
      <xdr:rowOff>1247321</xdr:rowOff>
    </xdr:to>
    <xdr:pic>
      <xdr:nvPicPr>
        <xdr:cNvPr id="545" name="Obraz 544">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9241518" y="386399768"/>
          <a:ext cx="1980952" cy="816428"/>
        </a:xfrm>
        <a:prstGeom prst="rect">
          <a:avLst/>
        </a:prstGeom>
      </xdr:spPr>
    </xdr:pic>
    <xdr:clientData/>
  </xdr:twoCellAnchor>
  <xdr:twoCellAnchor>
    <xdr:from>
      <xdr:col>5</xdr:col>
      <xdr:colOff>95250</xdr:colOff>
      <xdr:row>220</xdr:row>
      <xdr:rowOff>163286</xdr:rowOff>
    </xdr:from>
    <xdr:to>
      <xdr:col>5</xdr:col>
      <xdr:colOff>2076202</xdr:colOff>
      <xdr:row>220</xdr:row>
      <xdr:rowOff>979714</xdr:rowOff>
    </xdr:to>
    <xdr:pic>
      <xdr:nvPicPr>
        <xdr:cNvPr id="546" name="Obraz 545">
          <a:extLst>
            <a:ext uri="{FF2B5EF4-FFF2-40B4-BE49-F238E27FC236}">
              <a16:creationId xmlns:a16="http://schemas.microsoft.com/office/drawing/2014/main" id="{00000000-0008-0000-0000-00002202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8001000" y="100328186"/>
          <a:ext cx="1980952" cy="816428"/>
        </a:xfrm>
        <a:prstGeom prst="rect">
          <a:avLst/>
        </a:prstGeom>
      </xdr:spPr>
    </xdr:pic>
    <xdr:clientData/>
  </xdr:twoCellAnchor>
  <xdr:twoCellAnchor>
    <xdr:from>
      <xdr:col>5</xdr:col>
      <xdr:colOff>334280</xdr:colOff>
      <xdr:row>55</xdr:row>
      <xdr:rowOff>712561</xdr:rowOff>
    </xdr:from>
    <xdr:to>
      <xdr:col>5</xdr:col>
      <xdr:colOff>2613209</xdr:colOff>
      <xdr:row>55</xdr:row>
      <xdr:rowOff>2991490</xdr:rowOff>
    </xdr:to>
    <xdr:pic>
      <xdr:nvPicPr>
        <xdr:cNvPr id="455" name="Obraz 454">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430655" y="100591711"/>
          <a:ext cx="2275119" cy="2275119"/>
        </a:xfrm>
        <a:prstGeom prst="rect">
          <a:avLst/>
        </a:prstGeom>
      </xdr:spPr>
    </xdr:pic>
    <xdr:clientData/>
  </xdr:twoCellAnchor>
  <xdr:twoCellAnchor>
    <xdr:from>
      <xdr:col>5</xdr:col>
      <xdr:colOff>162833</xdr:colOff>
      <xdr:row>110</xdr:row>
      <xdr:rowOff>274864</xdr:rowOff>
    </xdr:from>
    <xdr:to>
      <xdr:col>5</xdr:col>
      <xdr:colOff>2719488</xdr:colOff>
      <xdr:row>110</xdr:row>
      <xdr:rowOff>1535074</xdr:rowOff>
    </xdr:to>
    <xdr:pic>
      <xdr:nvPicPr>
        <xdr:cNvPr id="459" name="Obraz 458">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1037662" y="195335978"/>
          <a:ext cx="2556655" cy="1260210"/>
        </a:xfrm>
        <a:prstGeom prst="rect">
          <a:avLst/>
        </a:prstGeom>
      </xdr:spPr>
    </xdr:pic>
    <xdr:clientData/>
  </xdr:twoCellAnchor>
  <xdr:twoCellAnchor>
    <xdr:from>
      <xdr:col>5</xdr:col>
      <xdr:colOff>217715</xdr:colOff>
      <xdr:row>399</xdr:row>
      <xdr:rowOff>108858</xdr:rowOff>
    </xdr:from>
    <xdr:to>
      <xdr:col>5</xdr:col>
      <xdr:colOff>1997901</xdr:colOff>
      <xdr:row>399</xdr:row>
      <xdr:rowOff>1931720</xdr:rowOff>
    </xdr:to>
    <xdr:pic>
      <xdr:nvPicPr>
        <xdr:cNvPr id="484" name="Obraz 483">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8123465" y="821421033"/>
          <a:ext cx="1780186" cy="1822862"/>
        </a:xfrm>
        <a:prstGeom prst="rect">
          <a:avLst/>
        </a:prstGeom>
      </xdr:spPr>
    </xdr:pic>
    <xdr:clientData/>
  </xdr:twoCellAnchor>
  <xdr:twoCellAnchor>
    <xdr:from>
      <xdr:col>5</xdr:col>
      <xdr:colOff>202405</xdr:colOff>
      <xdr:row>405</xdr:row>
      <xdr:rowOff>106135</xdr:rowOff>
    </xdr:from>
    <xdr:to>
      <xdr:col>5</xdr:col>
      <xdr:colOff>1952624</xdr:colOff>
      <xdr:row>406</xdr:row>
      <xdr:rowOff>9048</xdr:rowOff>
    </xdr:to>
    <xdr:pic>
      <xdr:nvPicPr>
        <xdr:cNvPr id="485" name="Obraz 484" descr="Naklejka na ścianę MAPA ŚWIATA DK221">
          <a:extLst>
            <a:ext uri="{FF2B5EF4-FFF2-40B4-BE49-F238E27FC236}">
              <a16:creationId xmlns:a16="http://schemas.microsoft.com/office/drawing/2014/main" id="{00000000-0008-0000-0000-0000E5010000}"/>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11077234" y="780078449"/>
          <a:ext cx="1750219" cy="120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40821</xdr:colOff>
      <xdr:row>400</xdr:row>
      <xdr:rowOff>27215</xdr:rowOff>
    </xdr:from>
    <xdr:to>
      <xdr:col>5</xdr:col>
      <xdr:colOff>2227370</xdr:colOff>
      <xdr:row>400</xdr:row>
      <xdr:rowOff>1524001</xdr:rowOff>
    </xdr:to>
    <xdr:pic>
      <xdr:nvPicPr>
        <xdr:cNvPr id="487" name="Obraz 486">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7946571" y="827864015"/>
          <a:ext cx="2186549" cy="1496786"/>
        </a:xfrm>
        <a:prstGeom prst="rect">
          <a:avLst/>
        </a:prstGeom>
      </xdr:spPr>
    </xdr:pic>
    <xdr:clientData/>
  </xdr:twoCellAnchor>
  <xdr:twoCellAnchor>
    <xdr:from>
      <xdr:col>5</xdr:col>
      <xdr:colOff>40821</xdr:colOff>
      <xdr:row>401</xdr:row>
      <xdr:rowOff>122463</xdr:rowOff>
    </xdr:from>
    <xdr:to>
      <xdr:col>5</xdr:col>
      <xdr:colOff>2227308</xdr:colOff>
      <xdr:row>401</xdr:row>
      <xdr:rowOff>1755320</xdr:rowOff>
    </xdr:to>
    <xdr:pic>
      <xdr:nvPicPr>
        <xdr:cNvPr id="488" name="Obraz 487">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7946571" y="829997613"/>
          <a:ext cx="2186487" cy="1632857"/>
        </a:xfrm>
        <a:prstGeom prst="rect">
          <a:avLst/>
        </a:prstGeom>
      </xdr:spPr>
    </xdr:pic>
    <xdr:clientData/>
  </xdr:twoCellAnchor>
  <xdr:twoCellAnchor>
    <xdr:from>
      <xdr:col>5</xdr:col>
      <xdr:colOff>27214</xdr:colOff>
      <xdr:row>402</xdr:row>
      <xdr:rowOff>231319</xdr:rowOff>
    </xdr:from>
    <xdr:to>
      <xdr:col>5</xdr:col>
      <xdr:colOff>2256499</xdr:colOff>
      <xdr:row>402</xdr:row>
      <xdr:rowOff>1877784</xdr:rowOff>
    </xdr:to>
    <xdr:pic>
      <xdr:nvPicPr>
        <xdr:cNvPr id="489" name="Obraz 488">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7932964" y="832144819"/>
          <a:ext cx="2229285" cy="1646465"/>
        </a:xfrm>
        <a:prstGeom prst="rect">
          <a:avLst/>
        </a:prstGeom>
      </xdr:spPr>
    </xdr:pic>
    <xdr:clientData/>
  </xdr:twoCellAnchor>
  <xdr:twoCellAnchor>
    <xdr:from>
      <xdr:col>5</xdr:col>
      <xdr:colOff>27214</xdr:colOff>
      <xdr:row>403</xdr:row>
      <xdr:rowOff>190498</xdr:rowOff>
    </xdr:from>
    <xdr:to>
      <xdr:col>5</xdr:col>
      <xdr:colOff>2238226</xdr:colOff>
      <xdr:row>403</xdr:row>
      <xdr:rowOff>1850569</xdr:rowOff>
    </xdr:to>
    <xdr:pic>
      <xdr:nvPicPr>
        <xdr:cNvPr id="490" name="Obraz 489">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7932964" y="834142348"/>
          <a:ext cx="2211012" cy="1660071"/>
        </a:xfrm>
        <a:prstGeom prst="rect">
          <a:avLst/>
        </a:prstGeom>
      </xdr:spPr>
    </xdr:pic>
    <xdr:clientData/>
  </xdr:twoCellAnchor>
  <xdr:twoCellAnchor>
    <xdr:from>
      <xdr:col>5</xdr:col>
      <xdr:colOff>27215</xdr:colOff>
      <xdr:row>404</xdr:row>
      <xdr:rowOff>176892</xdr:rowOff>
    </xdr:from>
    <xdr:to>
      <xdr:col>5</xdr:col>
      <xdr:colOff>2247329</xdr:colOff>
      <xdr:row>404</xdr:row>
      <xdr:rowOff>1809750</xdr:rowOff>
    </xdr:to>
    <xdr:pic>
      <xdr:nvPicPr>
        <xdr:cNvPr id="491" name="Obraz 490">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7932965" y="836167092"/>
          <a:ext cx="2220114" cy="1632858"/>
        </a:xfrm>
        <a:prstGeom prst="rect">
          <a:avLst/>
        </a:prstGeom>
      </xdr:spPr>
    </xdr:pic>
    <xdr:clientData/>
  </xdr:twoCellAnchor>
  <xdr:twoCellAnchor>
    <xdr:from>
      <xdr:col>5</xdr:col>
      <xdr:colOff>340178</xdr:colOff>
      <xdr:row>155</xdr:row>
      <xdr:rowOff>115188</xdr:rowOff>
    </xdr:from>
    <xdr:to>
      <xdr:col>5</xdr:col>
      <xdr:colOff>1918607</xdr:colOff>
      <xdr:row>155</xdr:row>
      <xdr:rowOff>1465249</xdr:rowOff>
    </xdr:to>
    <xdr:pic>
      <xdr:nvPicPr>
        <xdr:cNvPr id="566" name="Obraz 565">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8245928" y="102194613"/>
          <a:ext cx="1578429" cy="1350061"/>
        </a:xfrm>
        <a:prstGeom prst="rect">
          <a:avLst/>
        </a:prstGeom>
      </xdr:spPr>
    </xdr:pic>
    <xdr:clientData/>
  </xdr:twoCellAnchor>
  <xdr:twoCellAnchor>
    <xdr:from>
      <xdr:col>5</xdr:col>
      <xdr:colOff>204107</xdr:colOff>
      <xdr:row>157</xdr:row>
      <xdr:rowOff>25629</xdr:rowOff>
    </xdr:from>
    <xdr:to>
      <xdr:col>5</xdr:col>
      <xdr:colOff>1918607</xdr:colOff>
      <xdr:row>157</xdr:row>
      <xdr:rowOff>1368654</xdr:rowOff>
    </xdr:to>
    <xdr:pic>
      <xdr:nvPicPr>
        <xdr:cNvPr id="567" name="Obraz 566">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8109857" y="105515004"/>
          <a:ext cx="1714500" cy="1343025"/>
        </a:xfrm>
        <a:prstGeom prst="rect">
          <a:avLst/>
        </a:prstGeom>
      </xdr:spPr>
    </xdr:pic>
    <xdr:clientData/>
  </xdr:twoCellAnchor>
  <xdr:twoCellAnchor>
    <xdr:from>
      <xdr:col>5</xdr:col>
      <xdr:colOff>408215</xdr:colOff>
      <xdr:row>158</xdr:row>
      <xdr:rowOff>190501</xdr:rowOff>
    </xdr:from>
    <xdr:to>
      <xdr:col>5</xdr:col>
      <xdr:colOff>1621964</xdr:colOff>
      <xdr:row>158</xdr:row>
      <xdr:rowOff>1619250</xdr:rowOff>
    </xdr:to>
    <xdr:pic>
      <xdr:nvPicPr>
        <xdr:cNvPr id="568" name="Obraz 567">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8313965" y="107384851"/>
          <a:ext cx="1213749" cy="1428749"/>
        </a:xfrm>
        <a:prstGeom prst="rect">
          <a:avLst/>
        </a:prstGeom>
      </xdr:spPr>
    </xdr:pic>
    <xdr:clientData/>
  </xdr:twoCellAnchor>
  <xdr:twoCellAnchor>
    <xdr:from>
      <xdr:col>5</xdr:col>
      <xdr:colOff>435430</xdr:colOff>
      <xdr:row>160</xdr:row>
      <xdr:rowOff>122465</xdr:rowOff>
    </xdr:from>
    <xdr:to>
      <xdr:col>5</xdr:col>
      <xdr:colOff>1692272</xdr:colOff>
      <xdr:row>160</xdr:row>
      <xdr:rowOff>1605643</xdr:rowOff>
    </xdr:to>
    <xdr:pic>
      <xdr:nvPicPr>
        <xdr:cNvPr id="569" name="Obraz 568">
          <a:extLst>
            <a:ext uri="{FF2B5EF4-FFF2-40B4-BE49-F238E27FC236}">
              <a16:creationId xmlns:a16="http://schemas.microsoft.com/office/drawing/2014/main" id="{00000000-0008-0000-0000-00003902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8341180" y="110726765"/>
          <a:ext cx="1256842" cy="1483178"/>
        </a:xfrm>
        <a:prstGeom prst="rect">
          <a:avLst/>
        </a:prstGeom>
      </xdr:spPr>
    </xdr:pic>
    <xdr:clientData/>
  </xdr:twoCellAnchor>
  <xdr:twoCellAnchor>
    <xdr:from>
      <xdr:col>5</xdr:col>
      <xdr:colOff>394607</xdr:colOff>
      <xdr:row>161</xdr:row>
      <xdr:rowOff>299357</xdr:rowOff>
    </xdr:from>
    <xdr:to>
      <xdr:col>5</xdr:col>
      <xdr:colOff>1932214</xdr:colOff>
      <xdr:row>161</xdr:row>
      <xdr:rowOff>1515381</xdr:rowOff>
    </xdr:to>
    <xdr:pic>
      <xdr:nvPicPr>
        <xdr:cNvPr id="570" name="Obraz 569">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xfrm>
          <a:off x="8300357" y="112608632"/>
          <a:ext cx="1537607" cy="1216024"/>
        </a:xfrm>
        <a:prstGeom prst="rect">
          <a:avLst/>
        </a:prstGeom>
      </xdr:spPr>
    </xdr:pic>
    <xdr:clientData/>
  </xdr:twoCellAnchor>
  <xdr:twoCellAnchor>
    <xdr:from>
      <xdr:col>5</xdr:col>
      <xdr:colOff>367391</xdr:colOff>
      <xdr:row>162</xdr:row>
      <xdr:rowOff>136072</xdr:rowOff>
    </xdr:from>
    <xdr:to>
      <xdr:col>5</xdr:col>
      <xdr:colOff>1904998</xdr:colOff>
      <xdr:row>162</xdr:row>
      <xdr:rowOff>1576072</xdr:rowOff>
    </xdr:to>
    <xdr:pic>
      <xdr:nvPicPr>
        <xdr:cNvPr id="571" name="Obraz 570">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8273141" y="114150322"/>
          <a:ext cx="1537607" cy="1440000"/>
        </a:xfrm>
        <a:prstGeom prst="rect">
          <a:avLst/>
        </a:prstGeom>
      </xdr:spPr>
    </xdr:pic>
    <xdr:clientData/>
  </xdr:twoCellAnchor>
  <xdr:twoCellAnchor>
    <xdr:from>
      <xdr:col>5</xdr:col>
      <xdr:colOff>353785</xdr:colOff>
      <xdr:row>163</xdr:row>
      <xdr:rowOff>122465</xdr:rowOff>
    </xdr:from>
    <xdr:to>
      <xdr:col>5</xdr:col>
      <xdr:colOff>1823356</xdr:colOff>
      <xdr:row>163</xdr:row>
      <xdr:rowOff>1562465</xdr:rowOff>
    </xdr:to>
    <xdr:pic>
      <xdr:nvPicPr>
        <xdr:cNvPr id="572" name="Obraz 571">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8259535" y="115841690"/>
          <a:ext cx="1469571" cy="1440000"/>
        </a:xfrm>
        <a:prstGeom prst="rect">
          <a:avLst/>
        </a:prstGeom>
      </xdr:spPr>
    </xdr:pic>
    <xdr:clientData/>
  </xdr:twoCellAnchor>
  <xdr:twoCellAnchor>
    <xdr:from>
      <xdr:col>5</xdr:col>
      <xdr:colOff>190500</xdr:colOff>
      <xdr:row>165</xdr:row>
      <xdr:rowOff>13607</xdr:rowOff>
    </xdr:from>
    <xdr:to>
      <xdr:col>5</xdr:col>
      <xdr:colOff>1564821</xdr:colOff>
      <xdr:row>165</xdr:row>
      <xdr:rowOff>1453607</xdr:rowOff>
    </xdr:to>
    <xdr:pic>
      <xdr:nvPicPr>
        <xdr:cNvPr id="573" name="Obraz 572">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xfrm>
          <a:off x="8096250" y="119142782"/>
          <a:ext cx="1374321" cy="1440000"/>
        </a:xfrm>
        <a:prstGeom prst="rect">
          <a:avLst/>
        </a:prstGeom>
      </xdr:spPr>
    </xdr:pic>
    <xdr:clientData/>
  </xdr:twoCellAnchor>
  <xdr:twoCellAnchor>
    <xdr:from>
      <xdr:col>5</xdr:col>
      <xdr:colOff>299357</xdr:colOff>
      <xdr:row>166</xdr:row>
      <xdr:rowOff>95250</xdr:rowOff>
    </xdr:from>
    <xdr:to>
      <xdr:col>5</xdr:col>
      <xdr:colOff>1632857</xdr:colOff>
      <xdr:row>166</xdr:row>
      <xdr:rowOff>1535250</xdr:rowOff>
    </xdr:to>
    <xdr:pic>
      <xdr:nvPicPr>
        <xdr:cNvPr id="574" name="Obraz 573">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xfrm>
          <a:off x="8205107" y="120929400"/>
          <a:ext cx="1333500" cy="1440000"/>
        </a:xfrm>
        <a:prstGeom prst="rect">
          <a:avLst/>
        </a:prstGeom>
      </xdr:spPr>
    </xdr:pic>
    <xdr:clientData/>
  </xdr:twoCellAnchor>
  <xdr:twoCellAnchor>
    <xdr:from>
      <xdr:col>5</xdr:col>
      <xdr:colOff>326572</xdr:colOff>
      <xdr:row>167</xdr:row>
      <xdr:rowOff>163285</xdr:rowOff>
    </xdr:from>
    <xdr:to>
      <xdr:col>5</xdr:col>
      <xdr:colOff>1660071</xdr:colOff>
      <xdr:row>167</xdr:row>
      <xdr:rowOff>1603285</xdr:rowOff>
    </xdr:to>
    <xdr:pic>
      <xdr:nvPicPr>
        <xdr:cNvPr id="575" name="Obraz 574">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8232322" y="122702410"/>
          <a:ext cx="1333499" cy="1440000"/>
        </a:xfrm>
        <a:prstGeom prst="rect">
          <a:avLst/>
        </a:prstGeom>
      </xdr:spPr>
    </xdr:pic>
    <xdr:clientData/>
  </xdr:twoCellAnchor>
  <xdr:twoCellAnchor>
    <xdr:from>
      <xdr:col>5</xdr:col>
      <xdr:colOff>503465</xdr:colOff>
      <xdr:row>168</xdr:row>
      <xdr:rowOff>81643</xdr:rowOff>
    </xdr:from>
    <xdr:to>
      <xdr:col>5</xdr:col>
      <xdr:colOff>1711207</xdr:colOff>
      <xdr:row>168</xdr:row>
      <xdr:rowOff>1521643</xdr:rowOff>
    </xdr:to>
    <xdr:pic>
      <xdr:nvPicPr>
        <xdr:cNvPr id="576" name="Obraz 575">
          <a:extLst>
            <a:ext uri="{FF2B5EF4-FFF2-40B4-BE49-F238E27FC236}">
              <a16:creationId xmlns:a16="http://schemas.microsoft.com/office/drawing/2014/main" id="{00000000-0008-0000-0000-00004002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8409215" y="124325743"/>
          <a:ext cx="1207742" cy="1440000"/>
        </a:xfrm>
        <a:prstGeom prst="rect">
          <a:avLst/>
        </a:prstGeom>
      </xdr:spPr>
    </xdr:pic>
    <xdr:clientData/>
  </xdr:twoCellAnchor>
  <xdr:twoCellAnchor>
    <xdr:from>
      <xdr:col>5</xdr:col>
      <xdr:colOff>585108</xdr:colOff>
      <xdr:row>169</xdr:row>
      <xdr:rowOff>81643</xdr:rowOff>
    </xdr:from>
    <xdr:to>
      <xdr:col>5</xdr:col>
      <xdr:colOff>1830191</xdr:colOff>
      <xdr:row>169</xdr:row>
      <xdr:rowOff>1521643</xdr:rowOff>
    </xdr:to>
    <xdr:pic>
      <xdr:nvPicPr>
        <xdr:cNvPr id="577" name="Obraz 576">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8490858" y="126030718"/>
          <a:ext cx="1245083" cy="1440000"/>
        </a:xfrm>
        <a:prstGeom prst="rect">
          <a:avLst/>
        </a:prstGeom>
      </xdr:spPr>
    </xdr:pic>
    <xdr:clientData/>
  </xdr:twoCellAnchor>
  <xdr:twoCellAnchor>
    <xdr:from>
      <xdr:col>5</xdr:col>
      <xdr:colOff>517071</xdr:colOff>
      <xdr:row>170</xdr:row>
      <xdr:rowOff>108857</xdr:rowOff>
    </xdr:from>
    <xdr:to>
      <xdr:col>5</xdr:col>
      <xdr:colOff>1877785</xdr:colOff>
      <xdr:row>170</xdr:row>
      <xdr:rowOff>1548857</xdr:rowOff>
    </xdr:to>
    <xdr:pic>
      <xdr:nvPicPr>
        <xdr:cNvPr id="578" name="Obraz 577">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8422821" y="127762907"/>
          <a:ext cx="1360714" cy="1440000"/>
        </a:xfrm>
        <a:prstGeom prst="rect">
          <a:avLst/>
        </a:prstGeom>
      </xdr:spPr>
    </xdr:pic>
    <xdr:clientData/>
  </xdr:twoCellAnchor>
  <xdr:twoCellAnchor>
    <xdr:from>
      <xdr:col>5</xdr:col>
      <xdr:colOff>503465</xdr:colOff>
      <xdr:row>171</xdr:row>
      <xdr:rowOff>27215</xdr:rowOff>
    </xdr:from>
    <xdr:to>
      <xdr:col>5</xdr:col>
      <xdr:colOff>1702168</xdr:colOff>
      <xdr:row>171</xdr:row>
      <xdr:rowOff>1467215</xdr:rowOff>
    </xdr:to>
    <xdr:pic>
      <xdr:nvPicPr>
        <xdr:cNvPr id="579" name="Obraz 578">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8409215" y="129386240"/>
          <a:ext cx="1198703" cy="1440000"/>
        </a:xfrm>
        <a:prstGeom prst="rect">
          <a:avLst/>
        </a:prstGeom>
      </xdr:spPr>
    </xdr:pic>
    <xdr:clientData/>
  </xdr:twoCellAnchor>
  <xdr:twoCellAnchor>
    <xdr:from>
      <xdr:col>5</xdr:col>
      <xdr:colOff>530680</xdr:colOff>
      <xdr:row>173</xdr:row>
      <xdr:rowOff>122465</xdr:rowOff>
    </xdr:from>
    <xdr:to>
      <xdr:col>5</xdr:col>
      <xdr:colOff>1737913</xdr:colOff>
      <xdr:row>173</xdr:row>
      <xdr:rowOff>1562465</xdr:rowOff>
    </xdr:to>
    <xdr:pic>
      <xdr:nvPicPr>
        <xdr:cNvPr id="580" name="Obraz 579">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8436430" y="132891440"/>
          <a:ext cx="1207233" cy="1440000"/>
        </a:xfrm>
        <a:prstGeom prst="rect">
          <a:avLst/>
        </a:prstGeom>
      </xdr:spPr>
    </xdr:pic>
    <xdr:clientData/>
  </xdr:twoCellAnchor>
  <xdr:twoCellAnchor>
    <xdr:from>
      <xdr:col>5</xdr:col>
      <xdr:colOff>435429</xdr:colOff>
      <xdr:row>174</xdr:row>
      <xdr:rowOff>68036</xdr:rowOff>
    </xdr:from>
    <xdr:to>
      <xdr:col>5</xdr:col>
      <xdr:colOff>1478456</xdr:colOff>
      <xdr:row>174</xdr:row>
      <xdr:rowOff>1508036</xdr:rowOff>
    </xdr:to>
    <xdr:pic>
      <xdr:nvPicPr>
        <xdr:cNvPr id="581" name="Obraz 580">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a:off x="8341179" y="134541986"/>
          <a:ext cx="1043027" cy="1440000"/>
        </a:xfrm>
        <a:prstGeom prst="rect">
          <a:avLst/>
        </a:prstGeom>
      </xdr:spPr>
    </xdr:pic>
    <xdr:clientData/>
  </xdr:twoCellAnchor>
  <xdr:twoCellAnchor>
    <xdr:from>
      <xdr:col>5</xdr:col>
      <xdr:colOff>598714</xdr:colOff>
      <xdr:row>175</xdr:row>
      <xdr:rowOff>95250</xdr:rowOff>
    </xdr:from>
    <xdr:to>
      <xdr:col>5</xdr:col>
      <xdr:colOff>1815063</xdr:colOff>
      <xdr:row>175</xdr:row>
      <xdr:rowOff>1535250</xdr:rowOff>
    </xdr:to>
    <xdr:pic>
      <xdr:nvPicPr>
        <xdr:cNvPr id="582" name="Obraz 581">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8504464" y="136274175"/>
          <a:ext cx="1216349" cy="1440000"/>
        </a:xfrm>
        <a:prstGeom prst="rect">
          <a:avLst/>
        </a:prstGeom>
      </xdr:spPr>
    </xdr:pic>
    <xdr:clientData/>
  </xdr:twoCellAnchor>
  <xdr:twoCellAnchor>
    <xdr:from>
      <xdr:col>5</xdr:col>
      <xdr:colOff>598714</xdr:colOff>
      <xdr:row>176</xdr:row>
      <xdr:rowOff>149678</xdr:rowOff>
    </xdr:from>
    <xdr:to>
      <xdr:col>5</xdr:col>
      <xdr:colOff>1497361</xdr:colOff>
      <xdr:row>176</xdr:row>
      <xdr:rowOff>1589678</xdr:rowOff>
    </xdr:to>
    <xdr:pic>
      <xdr:nvPicPr>
        <xdr:cNvPr id="583" name="Obraz 582">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8504464" y="138033578"/>
          <a:ext cx="898647" cy="1440000"/>
        </a:xfrm>
        <a:prstGeom prst="rect">
          <a:avLst/>
        </a:prstGeom>
      </xdr:spPr>
    </xdr:pic>
    <xdr:clientData/>
  </xdr:twoCellAnchor>
  <xdr:twoCellAnchor>
    <xdr:from>
      <xdr:col>5</xdr:col>
      <xdr:colOff>489857</xdr:colOff>
      <xdr:row>177</xdr:row>
      <xdr:rowOff>81643</xdr:rowOff>
    </xdr:from>
    <xdr:to>
      <xdr:col>5</xdr:col>
      <xdr:colOff>1388039</xdr:colOff>
      <xdr:row>177</xdr:row>
      <xdr:rowOff>1521643</xdr:rowOff>
    </xdr:to>
    <xdr:pic>
      <xdr:nvPicPr>
        <xdr:cNvPr id="584" name="Obraz 583">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8395607" y="139670518"/>
          <a:ext cx="898182" cy="1440000"/>
        </a:xfrm>
        <a:prstGeom prst="rect">
          <a:avLst/>
        </a:prstGeom>
      </xdr:spPr>
    </xdr:pic>
    <xdr:clientData/>
  </xdr:twoCellAnchor>
  <xdr:twoCellAnchor>
    <xdr:from>
      <xdr:col>5</xdr:col>
      <xdr:colOff>489857</xdr:colOff>
      <xdr:row>178</xdr:row>
      <xdr:rowOff>68036</xdr:rowOff>
    </xdr:from>
    <xdr:to>
      <xdr:col>5</xdr:col>
      <xdr:colOff>1348039</xdr:colOff>
      <xdr:row>178</xdr:row>
      <xdr:rowOff>1508036</xdr:rowOff>
    </xdr:to>
    <xdr:pic>
      <xdr:nvPicPr>
        <xdr:cNvPr id="585" name="Obraz 584">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8395607" y="141361886"/>
          <a:ext cx="858182" cy="1440000"/>
        </a:xfrm>
        <a:prstGeom prst="rect">
          <a:avLst/>
        </a:prstGeom>
      </xdr:spPr>
    </xdr:pic>
    <xdr:clientData/>
  </xdr:twoCellAnchor>
  <xdr:twoCellAnchor>
    <xdr:from>
      <xdr:col>5</xdr:col>
      <xdr:colOff>449036</xdr:colOff>
      <xdr:row>179</xdr:row>
      <xdr:rowOff>149679</xdr:rowOff>
    </xdr:from>
    <xdr:to>
      <xdr:col>5</xdr:col>
      <xdr:colOff>1383581</xdr:colOff>
      <xdr:row>179</xdr:row>
      <xdr:rowOff>1589679</xdr:rowOff>
    </xdr:to>
    <xdr:pic>
      <xdr:nvPicPr>
        <xdr:cNvPr id="586" name="Obraz 585">
          <a:extLst>
            <a:ext uri="{FF2B5EF4-FFF2-40B4-BE49-F238E27FC236}">
              <a16:creationId xmlns:a16="http://schemas.microsoft.com/office/drawing/2014/main" id="{00000000-0008-0000-0000-00004A02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8354786" y="143148504"/>
          <a:ext cx="934545" cy="1440000"/>
        </a:xfrm>
        <a:prstGeom prst="rect">
          <a:avLst/>
        </a:prstGeom>
      </xdr:spPr>
    </xdr:pic>
    <xdr:clientData/>
  </xdr:twoCellAnchor>
  <xdr:twoCellAnchor>
    <xdr:from>
      <xdr:col>5</xdr:col>
      <xdr:colOff>231322</xdr:colOff>
      <xdr:row>156</xdr:row>
      <xdr:rowOff>81643</xdr:rowOff>
    </xdr:from>
    <xdr:to>
      <xdr:col>5</xdr:col>
      <xdr:colOff>1944097</xdr:colOff>
      <xdr:row>156</xdr:row>
      <xdr:rowOff>1521643</xdr:rowOff>
    </xdr:to>
    <xdr:pic>
      <xdr:nvPicPr>
        <xdr:cNvPr id="587" name="Obraz 586">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8137072" y="103866043"/>
          <a:ext cx="1712775" cy="1440000"/>
        </a:xfrm>
        <a:prstGeom prst="rect">
          <a:avLst/>
        </a:prstGeom>
      </xdr:spPr>
    </xdr:pic>
    <xdr:clientData/>
  </xdr:twoCellAnchor>
  <xdr:twoCellAnchor>
    <xdr:from>
      <xdr:col>5</xdr:col>
      <xdr:colOff>571500</xdr:colOff>
      <xdr:row>159</xdr:row>
      <xdr:rowOff>81643</xdr:rowOff>
    </xdr:from>
    <xdr:to>
      <xdr:col>5</xdr:col>
      <xdr:colOff>1636157</xdr:colOff>
      <xdr:row>159</xdr:row>
      <xdr:rowOff>1512821</xdr:rowOff>
    </xdr:to>
    <xdr:pic>
      <xdr:nvPicPr>
        <xdr:cNvPr id="588" name="Obraz 587">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8477250" y="108980968"/>
          <a:ext cx="1064657" cy="1431178"/>
        </a:xfrm>
        <a:prstGeom prst="rect">
          <a:avLst/>
        </a:prstGeom>
      </xdr:spPr>
    </xdr:pic>
    <xdr:clientData/>
  </xdr:twoCellAnchor>
  <xdr:twoCellAnchor>
    <xdr:from>
      <xdr:col>5</xdr:col>
      <xdr:colOff>381001</xdr:colOff>
      <xdr:row>164</xdr:row>
      <xdr:rowOff>68035</xdr:rowOff>
    </xdr:from>
    <xdr:to>
      <xdr:col>5</xdr:col>
      <xdr:colOff>1711170</xdr:colOff>
      <xdr:row>164</xdr:row>
      <xdr:rowOff>1508035</xdr:rowOff>
    </xdr:to>
    <xdr:pic>
      <xdr:nvPicPr>
        <xdr:cNvPr id="589" name="Obraz 588">
          <a:extLst>
            <a:ext uri="{FF2B5EF4-FFF2-40B4-BE49-F238E27FC236}">
              <a16:creationId xmlns:a16="http://schemas.microsoft.com/office/drawing/2014/main" id="{00000000-0008-0000-0000-00004D02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8286751" y="117492235"/>
          <a:ext cx="1330169" cy="1440000"/>
        </a:xfrm>
        <a:prstGeom prst="rect">
          <a:avLst/>
        </a:prstGeom>
      </xdr:spPr>
    </xdr:pic>
    <xdr:clientData/>
  </xdr:twoCellAnchor>
  <xdr:twoCellAnchor>
    <xdr:from>
      <xdr:col>5</xdr:col>
      <xdr:colOff>476251</xdr:colOff>
      <xdr:row>172</xdr:row>
      <xdr:rowOff>122464</xdr:rowOff>
    </xdr:from>
    <xdr:to>
      <xdr:col>5</xdr:col>
      <xdr:colOff>1661210</xdr:colOff>
      <xdr:row>172</xdr:row>
      <xdr:rowOff>1562464</xdr:rowOff>
    </xdr:to>
    <xdr:pic>
      <xdr:nvPicPr>
        <xdr:cNvPr id="590" name="Obraz 589">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8382001" y="131186464"/>
          <a:ext cx="1184959" cy="1440000"/>
        </a:xfrm>
        <a:prstGeom prst="rect">
          <a:avLst/>
        </a:prstGeom>
      </xdr:spPr>
    </xdr:pic>
    <xdr:clientData/>
  </xdr:twoCellAnchor>
  <xdr:twoCellAnchor>
    <xdr:from>
      <xdr:col>5</xdr:col>
      <xdr:colOff>762000</xdr:colOff>
      <xdr:row>230</xdr:row>
      <xdr:rowOff>272143</xdr:rowOff>
    </xdr:from>
    <xdr:to>
      <xdr:col>5</xdr:col>
      <xdr:colOff>1723097</xdr:colOff>
      <xdr:row>230</xdr:row>
      <xdr:rowOff>1712143</xdr:rowOff>
    </xdr:to>
    <xdr:pic>
      <xdr:nvPicPr>
        <xdr:cNvPr id="591" name="Obraz 590">
          <a:extLst>
            <a:ext uri="{FF2B5EF4-FFF2-40B4-BE49-F238E27FC236}">
              <a16:creationId xmlns:a16="http://schemas.microsoft.com/office/drawing/2014/main" id="{00000000-0008-0000-0000-00004F02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8667750" y="178913518"/>
          <a:ext cx="961097" cy="1440000"/>
        </a:xfrm>
        <a:prstGeom prst="rect">
          <a:avLst/>
        </a:prstGeom>
      </xdr:spPr>
    </xdr:pic>
    <xdr:clientData/>
  </xdr:twoCellAnchor>
  <xdr:twoCellAnchor>
    <xdr:from>
      <xdr:col>5</xdr:col>
      <xdr:colOff>462643</xdr:colOff>
      <xdr:row>231</xdr:row>
      <xdr:rowOff>136071</xdr:rowOff>
    </xdr:from>
    <xdr:to>
      <xdr:col>5</xdr:col>
      <xdr:colOff>1902643</xdr:colOff>
      <xdr:row>231</xdr:row>
      <xdr:rowOff>1673679</xdr:rowOff>
    </xdr:to>
    <xdr:pic>
      <xdr:nvPicPr>
        <xdr:cNvPr id="592" name="Obraz 591">
          <a:extLst>
            <a:ext uri="{FF2B5EF4-FFF2-40B4-BE49-F238E27FC236}">
              <a16:creationId xmlns:a16="http://schemas.microsoft.com/office/drawing/2014/main" id="{00000000-0008-0000-0000-00005002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8368393" y="180625296"/>
          <a:ext cx="1440000" cy="1537608"/>
        </a:xfrm>
        <a:prstGeom prst="rect">
          <a:avLst/>
        </a:prstGeom>
      </xdr:spPr>
    </xdr:pic>
    <xdr:clientData/>
  </xdr:twoCellAnchor>
  <xdr:twoCellAnchor>
    <xdr:from>
      <xdr:col>5</xdr:col>
      <xdr:colOff>503464</xdr:colOff>
      <xdr:row>232</xdr:row>
      <xdr:rowOff>176893</xdr:rowOff>
    </xdr:from>
    <xdr:to>
      <xdr:col>5</xdr:col>
      <xdr:colOff>1943464</xdr:colOff>
      <xdr:row>232</xdr:row>
      <xdr:rowOff>1673678</xdr:rowOff>
    </xdr:to>
    <xdr:pic>
      <xdr:nvPicPr>
        <xdr:cNvPr id="593" name="Obraz 592">
          <a:extLst>
            <a:ext uri="{FF2B5EF4-FFF2-40B4-BE49-F238E27FC236}">
              <a16:creationId xmlns:a16="http://schemas.microsoft.com/office/drawing/2014/main" id="{00000000-0008-0000-0000-00005102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8409214" y="182513968"/>
          <a:ext cx="1440000" cy="1496785"/>
        </a:xfrm>
        <a:prstGeom prst="rect">
          <a:avLst/>
        </a:prstGeom>
      </xdr:spPr>
    </xdr:pic>
    <xdr:clientData/>
  </xdr:twoCellAnchor>
  <xdr:twoCellAnchor>
    <xdr:from>
      <xdr:col>5</xdr:col>
      <xdr:colOff>231321</xdr:colOff>
      <xdr:row>233</xdr:row>
      <xdr:rowOff>81642</xdr:rowOff>
    </xdr:from>
    <xdr:to>
      <xdr:col>5</xdr:col>
      <xdr:colOff>1671321</xdr:colOff>
      <xdr:row>233</xdr:row>
      <xdr:rowOff>1741714</xdr:rowOff>
    </xdr:to>
    <xdr:pic>
      <xdr:nvPicPr>
        <xdr:cNvPr id="594" name="Obraz 593">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8137071" y="184266567"/>
          <a:ext cx="1440000" cy="1660072"/>
        </a:xfrm>
        <a:prstGeom prst="rect">
          <a:avLst/>
        </a:prstGeom>
      </xdr:spPr>
    </xdr:pic>
    <xdr:clientData/>
  </xdr:twoCellAnchor>
  <xdr:twoCellAnchor>
    <xdr:from>
      <xdr:col>5</xdr:col>
      <xdr:colOff>462643</xdr:colOff>
      <xdr:row>234</xdr:row>
      <xdr:rowOff>27214</xdr:rowOff>
    </xdr:from>
    <xdr:to>
      <xdr:col>5</xdr:col>
      <xdr:colOff>1401536</xdr:colOff>
      <xdr:row>234</xdr:row>
      <xdr:rowOff>1809750</xdr:rowOff>
    </xdr:to>
    <xdr:pic>
      <xdr:nvPicPr>
        <xdr:cNvPr id="595" name="Obraz 594">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8368393" y="186059989"/>
          <a:ext cx="938893" cy="1782536"/>
        </a:xfrm>
        <a:prstGeom prst="rect">
          <a:avLst/>
        </a:prstGeom>
      </xdr:spPr>
    </xdr:pic>
    <xdr:clientData/>
  </xdr:twoCellAnchor>
  <xdr:twoCellAnchor>
    <xdr:from>
      <xdr:col>5</xdr:col>
      <xdr:colOff>326572</xdr:colOff>
      <xdr:row>235</xdr:row>
      <xdr:rowOff>13607</xdr:rowOff>
    </xdr:from>
    <xdr:to>
      <xdr:col>5</xdr:col>
      <xdr:colOff>1766572</xdr:colOff>
      <xdr:row>235</xdr:row>
      <xdr:rowOff>1817944</xdr:rowOff>
    </xdr:to>
    <xdr:pic>
      <xdr:nvPicPr>
        <xdr:cNvPr id="596" name="Obraz 595">
          <a:extLst>
            <a:ext uri="{FF2B5EF4-FFF2-40B4-BE49-F238E27FC236}">
              <a16:creationId xmlns:a16="http://schemas.microsoft.com/office/drawing/2014/main" id="{00000000-0008-0000-0000-00005402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8232322" y="187894232"/>
          <a:ext cx="1440000" cy="1804337"/>
        </a:xfrm>
        <a:prstGeom prst="rect">
          <a:avLst/>
        </a:prstGeom>
      </xdr:spPr>
    </xdr:pic>
    <xdr:clientData/>
  </xdr:twoCellAnchor>
  <xdr:twoCellAnchor>
    <xdr:from>
      <xdr:col>5</xdr:col>
      <xdr:colOff>353785</xdr:colOff>
      <xdr:row>236</xdr:row>
      <xdr:rowOff>81643</xdr:rowOff>
    </xdr:from>
    <xdr:to>
      <xdr:col>5</xdr:col>
      <xdr:colOff>1739356</xdr:colOff>
      <xdr:row>236</xdr:row>
      <xdr:rowOff>1714501</xdr:rowOff>
    </xdr:to>
    <xdr:pic>
      <xdr:nvPicPr>
        <xdr:cNvPr id="597" name="Obraz 596">
          <a:extLst>
            <a:ext uri="{FF2B5EF4-FFF2-40B4-BE49-F238E27FC236}">
              <a16:creationId xmlns:a16="http://schemas.microsoft.com/office/drawing/2014/main" id="{00000000-0008-0000-0000-00005502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8259535" y="189810118"/>
          <a:ext cx="1385571" cy="1632858"/>
        </a:xfrm>
        <a:prstGeom prst="rect">
          <a:avLst/>
        </a:prstGeom>
      </xdr:spPr>
    </xdr:pic>
    <xdr:clientData/>
  </xdr:twoCellAnchor>
  <xdr:twoCellAnchor>
    <xdr:from>
      <xdr:col>5</xdr:col>
      <xdr:colOff>503464</xdr:colOff>
      <xdr:row>237</xdr:row>
      <xdr:rowOff>13609</xdr:rowOff>
    </xdr:from>
    <xdr:to>
      <xdr:col>5</xdr:col>
      <xdr:colOff>1564822</xdr:colOff>
      <xdr:row>237</xdr:row>
      <xdr:rowOff>1796145</xdr:rowOff>
    </xdr:to>
    <xdr:pic>
      <xdr:nvPicPr>
        <xdr:cNvPr id="598" name="Obraz 59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8409214" y="191589934"/>
          <a:ext cx="1061358" cy="1782536"/>
        </a:xfrm>
        <a:prstGeom prst="rect">
          <a:avLst/>
        </a:prstGeom>
      </xdr:spPr>
    </xdr:pic>
    <xdr:clientData/>
  </xdr:twoCellAnchor>
  <xdr:twoCellAnchor>
    <xdr:from>
      <xdr:col>5</xdr:col>
      <xdr:colOff>517071</xdr:colOff>
      <xdr:row>238</xdr:row>
      <xdr:rowOff>40821</xdr:rowOff>
    </xdr:from>
    <xdr:to>
      <xdr:col>5</xdr:col>
      <xdr:colOff>1605642</xdr:colOff>
      <xdr:row>238</xdr:row>
      <xdr:rowOff>1809750</xdr:rowOff>
    </xdr:to>
    <xdr:pic>
      <xdr:nvPicPr>
        <xdr:cNvPr id="599" name="Obraz 598">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8422821" y="193464996"/>
          <a:ext cx="1088571" cy="1768929"/>
        </a:xfrm>
        <a:prstGeom prst="rect">
          <a:avLst/>
        </a:prstGeom>
      </xdr:spPr>
    </xdr:pic>
    <xdr:clientData/>
  </xdr:twoCellAnchor>
  <xdr:twoCellAnchor>
    <xdr:from>
      <xdr:col>5</xdr:col>
      <xdr:colOff>380999</xdr:colOff>
      <xdr:row>240</xdr:row>
      <xdr:rowOff>95250</xdr:rowOff>
    </xdr:from>
    <xdr:to>
      <xdr:col>5</xdr:col>
      <xdr:colOff>1728107</xdr:colOff>
      <xdr:row>240</xdr:row>
      <xdr:rowOff>1809750</xdr:rowOff>
    </xdr:to>
    <xdr:pic>
      <xdr:nvPicPr>
        <xdr:cNvPr id="600" name="Obraz 599">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8286749" y="199234425"/>
          <a:ext cx="1347108" cy="1714500"/>
        </a:xfrm>
        <a:prstGeom prst="rect">
          <a:avLst/>
        </a:prstGeom>
      </xdr:spPr>
    </xdr:pic>
    <xdr:clientData/>
  </xdr:twoCellAnchor>
  <xdr:twoCellAnchor>
    <xdr:from>
      <xdr:col>5</xdr:col>
      <xdr:colOff>367393</xdr:colOff>
      <xdr:row>241</xdr:row>
      <xdr:rowOff>40823</xdr:rowOff>
    </xdr:from>
    <xdr:to>
      <xdr:col>5</xdr:col>
      <xdr:colOff>1725751</xdr:colOff>
      <xdr:row>241</xdr:row>
      <xdr:rowOff>1741715</xdr:rowOff>
    </xdr:to>
    <xdr:pic>
      <xdr:nvPicPr>
        <xdr:cNvPr id="601" name="Obraz 600">
          <a:extLst>
            <a:ext uri="{FF2B5EF4-FFF2-40B4-BE49-F238E27FC236}">
              <a16:creationId xmlns:a16="http://schemas.microsoft.com/office/drawing/2014/main" id="{00000000-0008-0000-0000-00005902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8273143" y="201656498"/>
          <a:ext cx="1358358" cy="1700892"/>
        </a:xfrm>
        <a:prstGeom prst="rect">
          <a:avLst/>
        </a:prstGeom>
      </xdr:spPr>
    </xdr:pic>
    <xdr:clientData/>
  </xdr:twoCellAnchor>
  <xdr:twoCellAnchor>
    <xdr:from>
      <xdr:col>5</xdr:col>
      <xdr:colOff>639535</xdr:colOff>
      <xdr:row>242</xdr:row>
      <xdr:rowOff>13608</xdr:rowOff>
    </xdr:from>
    <xdr:to>
      <xdr:col>5</xdr:col>
      <xdr:colOff>1564821</xdr:colOff>
      <xdr:row>242</xdr:row>
      <xdr:rowOff>1836963</xdr:rowOff>
    </xdr:to>
    <xdr:pic>
      <xdr:nvPicPr>
        <xdr:cNvPr id="602" name="Obraz 601">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8545285" y="204296283"/>
          <a:ext cx="925286" cy="1823355"/>
        </a:xfrm>
        <a:prstGeom prst="rect">
          <a:avLst/>
        </a:prstGeom>
      </xdr:spPr>
    </xdr:pic>
    <xdr:clientData/>
  </xdr:twoCellAnchor>
  <xdr:twoCellAnchor>
    <xdr:from>
      <xdr:col>5</xdr:col>
      <xdr:colOff>462643</xdr:colOff>
      <xdr:row>243</xdr:row>
      <xdr:rowOff>176894</xdr:rowOff>
    </xdr:from>
    <xdr:to>
      <xdr:col>5</xdr:col>
      <xdr:colOff>1782536</xdr:colOff>
      <xdr:row>243</xdr:row>
      <xdr:rowOff>1722779</xdr:rowOff>
    </xdr:to>
    <xdr:pic>
      <xdr:nvPicPr>
        <xdr:cNvPr id="603" name="Obraz 602">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8368393" y="206936069"/>
          <a:ext cx="1319893" cy="1545885"/>
        </a:xfrm>
        <a:prstGeom prst="rect">
          <a:avLst/>
        </a:prstGeom>
      </xdr:spPr>
    </xdr:pic>
    <xdr:clientData/>
  </xdr:twoCellAnchor>
  <xdr:twoCellAnchor>
    <xdr:from>
      <xdr:col>5</xdr:col>
      <xdr:colOff>340179</xdr:colOff>
      <xdr:row>244</xdr:row>
      <xdr:rowOff>68036</xdr:rowOff>
    </xdr:from>
    <xdr:to>
      <xdr:col>5</xdr:col>
      <xdr:colOff>1780179</xdr:colOff>
      <xdr:row>244</xdr:row>
      <xdr:rowOff>1782814</xdr:rowOff>
    </xdr:to>
    <xdr:pic>
      <xdr:nvPicPr>
        <xdr:cNvPr id="604" name="Obraz 603">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8245929" y="209684711"/>
          <a:ext cx="1440000" cy="1714778"/>
        </a:xfrm>
        <a:prstGeom prst="rect">
          <a:avLst/>
        </a:prstGeom>
      </xdr:spPr>
    </xdr:pic>
    <xdr:clientData/>
  </xdr:twoCellAnchor>
  <xdr:twoCellAnchor>
    <xdr:from>
      <xdr:col>5</xdr:col>
      <xdr:colOff>585107</xdr:colOff>
      <xdr:row>245</xdr:row>
      <xdr:rowOff>95250</xdr:rowOff>
    </xdr:from>
    <xdr:to>
      <xdr:col>5</xdr:col>
      <xdr:colOff>1551214</xdr:colOff>
      <xdr:row>245</xdr:row>
      <xdr:rowOff>1782535</xdr:rowOff>
    </xdr:to>
    <xdr:pic>
      <xdr:nvPicPr>
        <xdr:cNvPr id="605" name="Obraz 604">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8490857" y="211997925"/>
          <a:ext cx="966107" cy="1687285"/>
        </a:xfrm>
        <a:prstGeom prst="rect">
          <a:avLst/>
        </a:prstGeom>
      </xdr:spPr>
    </xdr:pic>
    <xdr:clientData/>
  </xdr:twoCellAnchor>
  <xdr:twoCellAnchor>
    <xdr:from>
      <xdr:col>5</xdr:col>
      <xdr:colOff>299358</xdr:colOff>
      <xdr:row>239</xdr:row>
      <xdr:rowOff>585107</xdr:rowOff>
    </xdr:from>
    <xdr:to>
      <xdr:col>5</xdr:col>
      <xdr:colOff>1778683</xdr:colOff>
      <xdr:row>239</xdr:row>
      <xdr:rowOff>2422071</xdr:rowOff>
    </xdr:to>
    <xdr:pic>
      <xdr:nvPicPr>
        <xdr:cNvPr id="606" name="Obraz 605">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8205108" y="196866782"/>
          <a:ext cx="1479325" cy="1836964"/>
        </a:xfrm>
        <a:prstGeom prst="rect">
          <a:avLst/>
        </a:prstGeom>
      </xdr:spPr>
    </xdr:pic>
    <xdr:clientData/>
  </xdr:twoCellAnchor>
  <xdr:twoCellAnchor>
    <xdr:from>
      <xdr:col>5</xdr:col>
      <xdr:colOff>1327549</xdr:colOff>
      <xdr:row>423</xdr:row>
      <xdr:rowOff>79375</xdr:rowOff>
    </xdr:from>
    <xdr:to>
      <xdr:col>5</xdr:col>
      <xdr:colOff>2226745</xdr:colOff>
      <xdr:row>424</xdr:row>
      <xdr:rowOff>1</xdr:rowOff>
    </xdr:to>
    <xdr:pic>
      <xdr:nvPicPr>
        <xdr:cNvPr id="18" name="Obraz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10423924" y="1046908625"/>
          <a:ext cx="895386" cy="1047750"/>
        </a:xfrm>
        <a:prstGeom prst="rect">
          <a:avLst/>
        </a:prstGeom>
      </xdr:spPr>
    </xdr:pic>
    <xdr:clientData/>
  </xdr:twoCellAnchor>
  <xdr:twoCellAnchor>
    <xdr:from>
      <xdr:col>5</xdr:col>
      <xdr:colOff>1267585</xdr:colOff>
      <xdr:row>425</xdr:row>
      <xdr:rowOff>0</xdr:rowOff>
    </xdr:from>
    <xdr:to>
      <xdr:col>5</xdr:col>
      <xdr:colOff>2186940</xdr:colOff>
      <xdr:row>425</xdr:row>
      <xdr:rowOff>1040678</xdr:rowOff>
    </xdr:to>
    <xdr:pic>
      <xdr:nvPicPr>
        <xdr:cNvPr id="38" name="Obraz 37">
          <a:extLst>
            <a:ext uri="{FF2B5EF4-FFF2-40B4-BE49-F238E27FC236}">
              <a16:creationId xmlns:a16="http://schemas.microsoft.com/office/drawing/2014/main" id="{00000000-0008-0000-0000-000026000000}"/>
            </a:ext>
          </a:extLst>
        </xdr:cNvPr>
        <xdr:cNvPicPr>
          <a:picLocks noChangeAspect="1"/>
        </xdr:cNvPicPr>
      </xdr:nvPicPr>
      <xdr:blipFill rotWithShape="1">
        <a:blip xmlns:r="http://schemas.openxmlformats.org/officeDocument/2006/relationships" r:embed="rId280" cstate="print">
          <a:extLst>
            <a:ext uri="{28A0092B-C50C-407E-A947-70E740481C1C}">
              <a14:useLocalDpi xmlns:a14="http://schemas.microsoft.com/office/drawing/2010/main" val="0"/>
            </a:ext>
          </a:extLst>
        </a:blip>
        <a:srcRect l="4335" t="-7294" r="7158" b="12474"/>
        <a:stretch/>
      </xdr:blipFill>
      <xdr:spPr>
        <a:xfrm>
          <a:off x="10363960" y="1051321875"/>
          <a:ext cx="923165" cy="1031875"/>
        </a:xfrm>
        <a:prstGeom prst="rect">
          <a:avLst/>
        </a:prstGeom>
      </xdr:spPr>
    </xdr:pic>
    <xdr:clientData/>
  </xdr:twoCellAnchor>
  <xdr:twoCellAnchor>
    <xdr:from>
      <xdr:col>5</xdr:col>
      <xdr:colOff>1264588</xdr:colOff>
      <xdr:row>424</xdr:row>
      <xdr:rowOff>253999</xdr:rowOff>
    </xdr:from>
    <xdr:to>
      <xdr:col>5</xdr:col>
      <xdr:colOff>1962784</xdr:colOff>
      <xdr:row>424</xdr:row>
      <xdr:rowOff>969644</xdr:rowOff>
    </xdr:to>
    <xdr:pic>
      <xdr:nvPicPr>
        <xdr:cNvPr id="547" name="Obraz 546" descr="KC-dinosauri">
          <a:extLst>
            <a:ext uri="{FF2B5EF4-FFF2-40B4-BE49-F238E27FC236}">
              <a16:creationId xmlns:a16="http://schemas.microsoft.com/office/drawing/2014/main" id="{00000000-0008-0000-0000-00002302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rcRect/>
        <a:stretch>
          <a:fillRect/>
        </a:stretch>
      </xdr:blipFill>
      <xdr:spPr bwMode="auto">
        <a:xfrm>
          <a:off x="10360963" y="1048210374"/>
          <a:ext cx="694386" cy="70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165100</xdr:colOff>
      <xdr:row>97</xdr:row>
      <xdr:rowOff>571500</xdr:rowOff>
    </xdr:from>
    <xdr:to>
      <xdr:col>5</xdr:col>
      <xdr:colOff>3029854</xdr:colOff>
      <xdr:row>97</xdr:row>
      <xdr:rowOff>2606482</xdr:rowOff>
    </xdr:to>
    <xdr:pic>
      <xdr:nvPicPr>
        <xdr:cNvPr id="555" name="Obraz 554">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282"/>
        <a:stretch>
          <a:fillRect/>
        </a:stretch>
      </xdr:blipFill>
      <xdr:spPr>
        <a:xfrm>
          <a:off x="10210800" y="162750500"/>
          <a:ext cx="2855229" cy="2029267"/>
        </a:xfrm>
        <a:prstGeom prst="rect">
          <a:avLst/>
        </a:prstGeom>
      </xdr:spPr>
    </xdr:pic>
    <xdr:clientData/>
  </xdr:twoCellAnchor>
  <xdr:twoCellAnchor>
    <xdr:from>
      <xdr:col>5</xdr:col>
      <xdr:colOff>203200</xdr:colOff>
      <xdr:row>28</xdr:row>
      <xdr:rowOff>12700</xdr:rowOff>
    </xdr:from>
    <xdr:to>
      <xdr:col>5</xdr:col>
      <xdr:colOff>2873705</xdr:colOff>
      <xdr:row>28</xdr:row>
      <xdr:rowOff>1692538</xdr:rowOff>
    </xdr:to>
    <xdr:pic>
      <xdr:nvPicPr>
        <xdr:cNvPr id="525" name="Obraz 524">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248900" y="30949900"/>
          <a:ext cx="2674315" cy="1672218"/>
        </a:xfrm>
        <a:prstGeom prst="rect">
          <a:avLst/>
        </a:prstGeom>
      </xdr:spPr>
    </xdr:pic>
    <xdr:clientData/>
  </xdr:twoCellAnchor>
  <xdr:twoCellAnchor>
    <xdr:from>
      <xdr:col>5</xdr:col>
      <xdr:colOff>279400</xdr:colOff>
      <xdr:row>29</xdr:row>
      <xdr:rowOff>127000</xdr:rowOff>
    </xdr:from>
    <xdr:to>
      <xdr:col>5</xdr:col>
      <xdr:colOff>2949905</xdr:colOff>
      <xdr:row>29</xdr:row>
      <xdr:rowOff>1806838</xdr:rowOff>
    </xdr:to>
    <xdr:pic>
      <xdr:nvPicPr>
        <xdr:cNvPr id="556" name="Obraz 555">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325100" y="32778700"/>
          <a:ext cx="2674315" cy="1672218"/>
        </a:xfrm>
        <a:prstGeom prst="rect">
          <a:avLst/>
        </a:prstGeom>
      </xdr:spPr>
    </xdr:pic>
    <xdr:clientData/>
  </xdr:twoCellAnchor>
  <xdr:twoCellAnchor>
    <xdr:from>
      <xdr:col>5</xdr:col>
      <xdr:colOff>444500</xdr:colOff>
      <xdr:row>25</xdr:row>
      <xdr:rowOff>492125</xdr:rowOff>
    </xdr:from>
    <xdr:to>
      <xdr:col>5</xdr:col>
      <xdr:colOff>2574290</xdr:colOff>
      <xdr:row>25</xdr:row>
      <xdr:rowOff>2034959</xdr:rowOff>
    </xdr:to>
    <xdr:pic>
      <xdr:nvPicPr>
        <xdr:cNvPr id="557" name="Obraz 556">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207625" y="8921750"/>
          <a:ext cx="2141220" cy="1535214"/>
        </a:xfrm>
        <a:prstGeom prst="rect">
          <a:avLst/>
        </a:prstGeom>
      </xdr:spPr>
    </xdr:pic>
    <xdr:clientData/>
  </xdr:twoCellAnchor>
  <xdr:twoCellAnchor>
    <xdr:from>
      <xdr:col>5</xdr:col>
      <xdr:colOff>444500</xdr:colOff>
      <xdr:row>88</xdr:row>
      <xdr:rowOff>139700</xdr:rowOff>
    </xdr:from>
    <xdr:to>
      <xdr:col>5</xdr:col>
      <xdr:colOff>2765309</xdr:colOff>
      <xdr:row>88</xdr:row>
      <xdr:rowOff>2320290</xdr:rowOff>
    </xdr:to>
    <xdr:pic>
      <xdr:nvPicPr>
        <xdr:cNvPr id="558" name="Obraz 557">
          <a:extLst>
            <a:ext uri="{FF2B5EF4-FFF2-40B4-BE49-F238E27FC236}">
              <a16:creationId xmlns:a16="http://schemas.microsoft.com/office/drawing/2014/main" id="{00000000-0008-0000-0000-00002E020000}"/>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10490200" y="130797300"/>
          <a:ext cx="2316999"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660400</xdr:colOff>
      <xdr:row>89</xdr:row>
      <xdr:rowOff>203200</xdr:rowOff>
    </xdr:from>
    <xdr:to>
      <xdr:col>5</xdr:col>
      <xdr:colOff>2664460</xdr:colOff>
      <xdr:row>89</xdr:row>
      <xdr:rowOff>2190115</xdr:rowOff>
    </xdr:to>
    <xdr:pic>
      <xdr:nvPicPr>
        <xdr:cNvPr id="559" name="Obraz 558">
          <a:extLst>
            <a:ext uri="{FF2B5EF4-FFF2-40B4-BE49-F238E27FC236}">
              <a16:creationId xmlns:a16="http://schemas.microsoft.com/office/drawing/2014/main" id="{00000000-0008-0000-0000-00002F020000}"/>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10706100" y="133248400"/>
          <a:ext cx="2004060" cy="1996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190500</xdr:colOff>
      <xdr:row>90</xdr:row>
      <xdr:rowOff>304800</xdr:rowOff>
    </xdr:from>
    <xdr:to>
      <xdr:col>5</xdr:col>
      <xdr:colOff>3048000</xdr:colOff>
      <xdr:row>90</xdr:row>
      <xdr:rowOff>1914525</xdr:rowOff>
    </xdr:to>
    <xdr:pic>
      <xdr:nvPicPr>
        <xdr:cNvPr id="561" name="Obraz 560" descr="Intelino wood track adapter | Brainbow Toys">
          <a:extLst>
            <a:ext uri="{FF2B5EF4-FFF2-40B4-BE49-F238E27FC236}">
              <a16:creationId xmlns:a16="http://schemas.microsoft.com/office/drawing/2014/main" id="{00000000-0008-0000-0000-000031020000}"/>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10236200" y="135737600"/>
          <a:ext cx="2857500"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431800</xdr:colOff>
      <xdr:row>100</xdr:row>
      <xdr:rowOff>508000</xdr:rowOff>
    </xdr:from>
    <xdr:to>
      <xdr:col>5</xdr:col>
      <xdr:colOff>2758924</xdr:colOff>
      <xdr:row>100</xdr:row>
      <xdr:rowOff>2827020</xdr:rowOff>
    </xdr:to>
    <xdr:pic>
      <xdr:nvPicPr>
        <xdr:cNvPr id="562" name="Obraz 561">
          <a:extLst>
            <a:ext uri="{FF2B5EF4-FFF2-40B4-BE49-F238E27FC236}">
              <a16:creationId xmlns:a16="http://schemas.microsoft.com/office/drawing/2014/main" id="{00000000-0008-0000-0000-000032020000}"/>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10477500" y="141782800"/>
          <a:ext cx="2323314" cy="231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406400</xdr:colOff>
      <xdr:row>101</xdr:row>
      <xdr:rowOff>533400</xdr:rowOff>
    </xdr:from>
    <xdr:to>
      <xdr:col>5</xdr:col>
      <xdr:colOff>2874010</xdr:colOff>
      <xdr:row>101</xdr:row>
      <xdr:rowOff>2992185</xdr:rowOff>
    </xdr:to>
    <xdr:pic>
      <xdr:nvPicPr>
        <xdr:cNvPr id="563" name="Obraz 562">
          <a:extLst>
            <a:ext uri="{FF2B5EF4-FFF2-40B4-BE49-F238E27FC236}">
              <a16:creationId xmlns:a16="http://schemas.microsoft.com/office/drawing/2014/main" id="{00000000-0008-0000-0000-000033020000}"/>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10452100" y="145262600"/>
          <a:ext cx="2463800" cy="2451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433615</xdr:colOff>
      <xdr:row>102</xdr:row>
      <xdr:rowOff>502556</xdr:rowOff>
    </xdr:from>
    <xdr:to>
      <xdr:col>5</xdr:col>
      <xdr:colOff>2786925</xdr:colOff>
      <xdr:row>102</xdr:row>
      <xdr:rowOff>2832387</xdr:rowOff>
    </xdr:to>
    <xdr:pic>
      <xdr:nvPicPr>
        <xdr:cNvPr id="564" name="Obraz 563">
          <a:extLst>
            <a:ext uri="{FF2B5EF4-FFF2-40B4-BE49-F238E27FC236}">
              <a16:creationId xmlns:a16="http://schemas.microsoft.com/office/drawing/2014/main" id="{00000000-0008-0000-0000-000034020000}"/>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11308444" y="166781842"/>
          <a:ext cx="2353310" cy="2329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571500</xdr:colOff>
      <xdr:row>103</xdr:row>
      <xdr:rowOff>444499</xdr:rowOff>
    </xdr:from>
    <xdr:to>
      <xdr:col>5</xdr:col>
      <xdr:colOff>2612390</xdr:colOff>
      <xdr:row>103</xdr:row>
      <xdr:rowOff>2473966</xdr:rowOff>
    </xdr:to>
    <xdr:pic>
      <xdr:nvPicPr>
        <xdr:cNvPr id="565" name="Obraz 564">
          <a:extLst>
            <a:ext uri="{FF2B5EF4-FFF2-40B4-BE49-F238E27FC236}">
              <a16:creationId xmlns:a16="http://schemas.microsoft.com/office/drawing/2014/main" id="{00000000-0008-0000-0000-000035020000}"/>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10617200" y="152082499"/>
          <a:ext cx="2044700" cy="2033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865781</xdr:colOff>
      <xdr:row>95</xdr:row>
      <xdr:rowOff>215900</xdr:rowOff>
    </xdr:from>
    <xdr:to>
      <xdr:col>5</xdr:col>
      <xdr:colOff>2536189</xdr:colOff>
      <xdr:row>95</xdr:row>
      <xdr:rowOff>1886585</xdr:rowOff>
    </xdr:to>
    <xdr:pic>
      <xdr:nvPicPr>
        <xdr:cNvPr id="607" name="Obraz 606" descr="Robobloq Qobo - edukacyjny robot ślimak - NeoRobot.pl">
          <a:extLst>
            <a:ext uri="{FF2B5EF4-FFF2-40B4-BE49-F238E27FC236}">
              <a16:creationId xmlns:a16="http://schemas.microsoft.com/office/drawing/2014/main" id="{00000000-0008-0000-0000-00005F02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10911481" y="138036300"/>
          <a:ext cx="1681838"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557104</xdr:colOff>
      <xdr:row>96</xdr:row>
      <xdr:rowOff>165100</xdr:rowOff>
    </xdr:from>
    <xdr:to>
      <xdr:col>5</xdr:col>
      <xdr:colOff>2721610</xdr:colOff>
      <xdr:row>96</xdr:row>
      <xdr:rowOff>2326516</xdr:rowOff>
    </xdr:to>
    <xdr:pic>
      <xdr:nvPicPr>
        <xdr:cNvPr id="608" name="Obraz 607" descr="Karty Matematyka do robota Qobo Robobloq Botland - Sklep dla robotyków">
          <a:extLst>
            <a:ext uri="{FF2B5EF4-FFF2-40B4-BE49-F238E27FC236}">
              <a16:creationId xmlns:a16="http://schemas.microsoft.com/office/drawing/2014/main" id="{00000000-0008-0000-0000-000060020000}"/>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10602804" y="140373100"/>
          <a:ext cx="2160696" cy="216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381000</xdr:colOff>
      <xdr:row>52</xdr:row>
      <xdr:rowOff>495300</xdr:rowOff>
    </xdr:from>
    <xdr:to>
      <xdr:col>5</xdr:col>
      <xdr:colOff>2705100</xdr:colOff>
      <xdr:row>52</xdr:row>
      <xdr:rowOff>1952625</xdr:rowOff>
    </xdr:to>
    <xdr:pic>
      <xdr:nvPicPr>
        <xdr:cNvPr id="15" name="Obraz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292" cstate="print">
          <a:extLst>
            <a:ext uri="{28A0092B-C50C-407E-A947-70E740481C1C}">
              <a14:useLocalDpi xmlns:a14="http://schemas.microsoft.com/office/drawing/2010/main" val="0"/>
            </a:ext>
          </a:extLst>
        </a:blip>
        <a:srcRect t="21260" r="3937" b="18897"/>
        <a:stretch/>
      </xdr:blipFill>
      <xdr:spPr>
        <a:xfrm>
          <a:off x="10191750" y="69418200"/>
          <a:ext cx="2324100" cy="1447800"/>
        </a:xfrm>
        <a:prstGeom prst="rect">
          <a:avLst/>
        </a:prstGeom>
      </xdr:spPr>
    </xdr:pic>
    <xdr:clientData/>
  </xdr:twoCellAnchor>
  <xdr:twoCellAnchor>
    <xdr:from>
      <xdr:col>5</xdr:col>
      <xdr:colOff>476250</xdr:colOff>
      <xdr:row>53</xdr:row>
      <xdr:rowOff>152400</xdr:rowOff>
    </xdr:from>
    <xdr:to>
      <xdr:col>5</xdr:col>
      <xdr:colOff>2476500</xdr:colOff>
      <xdr:row>53</xdr:row>
      <xdr:rowOff>2152650</xdr:rowOff>
    </xdr:to>
    <xdr:pic>
      <xdr:nvPicPr>
        <xdr:cNvPr id="16" name="Obraz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10287000" y="71361300"/>
          <a:ext cx="2000250" cy="2000250"/>
        </a:xfrm>
        <a:prstGeom prst="rect">
          <a:avLst/>
        </a:prstGeom>
      </xdr:spPr>
    </xdr:pic>
    <xdr:clientData/>
  </xdr:twoCellAnchor>
  <xdr:twoCellAnchor>
    <xdr:from>
      <xdr:col>5</xdr:col>
      <xdr:colOff>666750</xdr:colOff>
      <xdr:row>54</xdr:row>
      <xdr:rowOff>171450</xdr:rowOff>
    </xdr:from>
    <xdr:to>
      <xdr:col>5</xdr:col>
      <xdr:colOff>2552700</xdr:colOff>
      <xdr:row>54</xdr:row>
      <xdr:rowOff>2057400</xdr:rowOff>
    </xdr:to>
    <xdr:pic>
      <xdr:nvPicPr>
        <xdr:cNvPr id="17" name="Obraz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10477500" y="73685400"/>
          <a:ext cx="1885950" cy="1885950"/>
        </a:xfrm>
        <a:prstGeom prst="rect">
          <a:avLst/>
        </a:prstGeom>
      </xdr:spPr>
    </xdr:pic>
    <xdr:clientData/>
  </xdr:twoCellAnchor>
  <xdr:twoCellAnchor>
    <xdr:from>
      <xdr:col>4</xdr:col>
      <xdr:colOff>1428750</xdr:colOff>
      <xdr:row>108</xdr:row>
      <xdr:rowOff>0</xdr:rowOff>
    </xdr:from>
    <xdr:to>
      <xdr:col>6</xdr:col>
      <xdr:colOff>135957</xdr:colOff>
      <xdr:row>109</xdr:row>
      <xdr:rowOff>0</xdr:rowOff>
    </xdr:to>
    <xdr:pic>
      <xdr:nvPicPr>
        <xdr:cNvPr id="22" name="Obraz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9677400" y="210673950"/>
          <a:ext cx="3343977" cy="2231060"/>
        </a:xfrm>
        <a:prstGeom prst="rect">
          <a:avLst/>
        </a:prstGeom>
      </xdr:spPr>
    </xdr:pic>
    <xdr:clientData/>
  </xdr:twoCellAnchor>
  <xdr:twoCellAnchor>
    <xdr:from>
      <xdr:col>5</xdr:col>
      <xdr:colOff>0</xdr:colOff>
      <xdr:row>109</xdr:row>
      <xdr:rowOff>1</xdr:rowOff>
    </xdr:from>
    <xdr:to>
      <xdr:col>6</xdr:col>
      <xdr:colOff>20656</xdr:colOff>
      <xdr:row>109</xdr:row>
      <xdr:rowOff>2066926</xdr:rowOff>
    </xdr:to>
    <xdr:pic>
      <xdr:nvPicPr>
        <xdr:cNvPr id="33" name="Obraz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9810750" y="217189051"/>
          <a:ext cx="3083897" cy="2057400"/>
        </a:xfrm>
        <a:prstGeom prst="rect">
          <a:avLst/>
        </a:prstGeom>
      </xdr:spPr>
    </xdr:pic>
    <xdr:clientData/>
  </xdr:twoCellAnchor>
  <xdr:twoCellAnchor>
    <xdr:from>
      <xdr:col>4</xdr:col>
      <xdr:colOff>1543051</xdr:colOff>
      <xdr:row>112</xdr:row>
      <xdr:rowOff>1466850</xdr:rowOff>
    </xdr:from>
    <xdr:to>
      <xdr:col>6</xdr:col>
      <xdr:colOff>15441</xdr:colOff>
      <xdr:row>112</xdr:row>
      <xdr:rowOff>3524585</xdr:rowOff>
    </xdr:to>
    <xdr:pic>
      <xdr:nvPicPr>
        <xdr:cNvPr id="54" name="Obraz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9791701" y="232219500"/>
          <a:ext cx="3090110" cy="2061545"/>
        </a:xfrm>
        <a:prstGeom prst="rect">
          <a:avLst/>
        </a:prstGeom>
      </xdr:spPr>
    </xdr:pic>
    <xdr:clientData/>
  </xdr:twoCellAnchor>
  <xdr:twoCellAnchor>
    <xdr:from>
      <xdr:col>4</xdr:col>
      <xdr:colOff>1428750</xdr:colOff>
      <xdr:row>113</xdr:row>
      <xdr:rowOff>381000</xdr:rowOff>
    </xdr:from>
    <xdr:to>
      <xdr:col>6</xdr:col>
      <xdr:colOff>135957</xdr:colOff>
      <xdr:row>113</xdr:row>
      <xdr:rowOff>2608250</xdr:rowOff>
    </xdr:to>
    <xdr:pic>
      <xdr:nvPicPr>
        <xdr:cNvPr id="56" name="Obraz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9677400" y="238563150"/>
          <a:ext cx="3343977" cy="2231060"/>
        </a:xfrm>
        <a:prstGeom prst="rect">
          <a:avLst/>
        </a:prstGeom>
      </xdr:spPr>
    </xdr:pic>
    <xdr:clientData/>
  </xdr:twoCellAnchor>
  <xdr:twoCellAnchor>
    <xdr:from>
      <xdr:col>5</xdr:col>
      <xdr:colOff>57151</xdr:colOff>
      <xdr:row>114</xdr:row>
      <xdr:rowOff>457200</xdr:rowOff>
    </xdr:from>
    <xdr:to>
      <xdr:col>5</xdr:col>
      <xdr:colOff>2948941</xdr:colOff>
      <xdr:row>115</xdr:row>
      <xdr:rowOff>177877</xdr:rowOff>
    </xdr:to>
    <xdr:pic>
      <xdr:nvPicPr>
        <xdr:cNvPr id="58" name="Obraz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9867901" y="244354350"/>
          <a:ext cx="2895600" cy="2574369"/>
        </a:xfrm>
        <a:prstGeom prst="rect">
          <a:avLst/>
        </a:prstGeom>
      </xdr:spPr>
    </xdr:pic>
    <xdr:clientData/>
  </xdr:twoCellAnchor>
  <xdr:twoCellAnchor>
    <xdr:from>
      <xdr:col>4</xdr:col>
      <xdr:colOff>1390650</xdr:colOff>
      <xdr:row>115</xdr:row>
      <xdr:rowOff>190500</xdr:rowOff>
    </xdr:from>
    <xdr:to>
      <xdr:col>5</xdr:col>
      <xdr:colOff>3025141</xdr:colOff>
      <xdr:row>115</xdr:row>
      <xdr:rowOff>2724150</xdr:rowOff>
    </xdr:to>
    <xdr:pic>
      <xdr:nvPicPr>
        <xdr:cNvPr id="60" name="Obraz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9639300" y="252850650"/>
          <a:ext cx="3200400" cy="2533650"/>
        </a:xfrm>
        <a:prstGeom prst="rect">
          <a:avLst/>
        </a:prstGeom>
      </xdr:spPr>
    </xdr:pic>
    <xdr:clientData/>
  </xdr:twoCellAnchor>
  <xdr:twoCellAnchor>
    <xdr:from>
      <xdr:col>5</xdr:col>
      <xdr:colOff>35378</xdr:colOff>
      <xdr:row>116</xdr:row>
      <xdr:rowOff>97972</xdr:rowOff>
    </xdr:from>
    <xdr:to>
      <xdr:col>6</xdr:col>
      <xdr:colOff>35076</xdr:colOff>
      <xdr:row>116</xdr:row>
      <xdr:rowOff>2536372</xdr:rowOff>
    </xdr:to>
    <xdr:pic>
      <xdr:nvPicPr>
        <xdr:cNvPr id="62" name="Obraz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0910207" y="222841458"/>
          <a:ext cx="3145669" cy="2438400"/>
        </a:xfrm>
        <a:prstGeom prst="rect">
          <a:avLst/>
        </a:prstGeom>
      </xdr:spPr>
    </xdr:pic>
    <xdr:clientData/>
  </xdr:twoCellAnchor>
  <xdr:twoCellAnchor>
    <xdr:from>
      <xdr:col>5</xdr:col>
      <xdr:colOff>506186</xdr:colOff>
      <xdr:row>117</xdr:row>
      <xdr:rowOff>740228</xdr:rowOff>
    </xdr:from>
    <xdr:to>
      <xdr:col>5</xdr:col>
      <xdr:colOff>2466803</xdr:colOff>
      <xdr:row>117</xdr:row>
      <xdr:rowOff>1593668</xdr:rowOff>
    </xdr:to>
    <xdr:pic>
      <xdr:nvPicPr>
        <xdr:cNvPr id="105" name="Obraz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11381015" y="226444628"/>
          <a:ext cx="1960617" cy="853440"/>
        </a:xfrm>
        <a:prstGeom prst="rect">
          <a:avLst/>
        </a:prstGeom>
      </xdr:spPr>
    </xdr:pic>
    <xdr:clientData/>
  </xdr:twoCellAnchor>
  <xdr:twoCellAnchor>
    <xdr:from>
      <xdr:col>5</xdr:col>
      <xdr:colOff>717985</xdr:colOff>
      <xdr:row>441</xdr:row>
      <xdr:rowOff>108857</xdr:rowOff>
    </xdr:from>
    <xdr:to>
      <xdr:col>5</xdr:col>
      <xdr:colOff>2186940</xdr:colOff>
      <xdr:row>441</xdr:row>
      <xdr:rowOff>1523794</xdr:rowOff>
    </xdr:to>
    <xdr:pic>
      <xdr:nvPicPr>
        <xdr:cNvPr id="560" name="Obraz 559" descr="Kreatywne magnetyczne literki">
          <a:extLst>
            <a:ext uri="{FF2B5EF4-FFF2-40B4-BE49-F238E27FC236}">
              <a16:creationId xmlns:a16="http://schemas.microsoft.com/office/drawing/2014/main" id="{00000000-0008-0000-0000-000030020000}"/>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10487914" y="1111200107"/>
          <a:ext cx="1472765" cy="1414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361951</xdr:colOff>
      <xdr:row>443</xdr:row>
      <xdr:rowOff>130628</xdr:rowOff>
    </xdr:from>
    <xdr:to>
      <xdr:col>5</xdr:col>
      <xdr:colOff>2684961</xdr:colOff>
      <xdr:row>443</xdr:row>
      <xdr:rowOff>1464239</xdr:rowOff>
    </xdr:to>
    <xdr:pic>
      <xdr:nvPicPr>
        <xdr:cNvPr id="615" name="Obraz 614" descr="Waga szalkowa MAC">
          <a:extLst>
            <a:ext uri="{FF2B5EF4-FFF2-40B4-BE49-F238E27FC236}">
              <a16:creationId xmlns:a16="http://schemas.microsoft.com/office/drawing/2014/main" id="{00000000-0008-0000-0000-000067020000}"/>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11236780" y="824549314"/>
          <a:ext cx="2323010" cy="1333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544286</xdr:colOff>
      <xdr:row>450</xdr:row>
      <xdr:rowOff>244929</xdr:rowOff>
    </xdr:from>
    <xdr:to>
      <xdr:col>5</xdr:col>
      <xdr:colOff>2418261</xdr:colOff>
      <xdr:row>450</xdr:row>
      <xdr:rowOff>2302693</xdr:rowOff>
    </xdr:to>
    <xdr:pic>
      <xdr:nvPicPr>
        <xdr:cNvPr id="617" name="Obraz 616" descr="Mata edukacyjna - Wyścig stóp">
          <a:extLst>
            <a:ext uri="{FF2B5EF4-FFF2-40B4-BE49-F238E27FC236}">
              <a16:creationId xmlns:a16="http://schemas.microsoft.com/office/drawing/2014/main" id="{00000000-0008-0000-0000-000069020000}"/>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10314215" y="1121146929"/>
          <a:ext cx="1877785" cy="2061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253094</xdr:colOff>
      <xdr:row>451</xdr:row>
      <xdr:rowOff>73479</xdr:rowOff>
    </xdr:from>
    <xdr:to>
      <xdr:col>5</xdr:col>
      <xdr:colOff>3064002</xdr:colOff>
      <xdr:row>451</xdr:row>
      <xdr:rowOff>2723062</xdr:rowOff>
    </xdr:to>
    <xdr:pic>
      <xdr:nvPicPr>
        <xdr:cNvPr id="618" name="Obraz 617" descr="Mata edukacyjna Easy swimming z 35 ruchomymi taflami">
          <a:extLst>
            <a:ext uri="{FF2B5EF4-FFF2-40B4-BE49-F238E27FC236}">
              <a16:creationId xmlns:a16="http://schemas.microsoft.com/office/drawing/2014/main" id="{00000000-0008-0000-0000-00006A020000}"/>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11164934" y="911775999"/>
          <a:ext cx="2810908" cy="2649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326571</xdr:colOff>
      <xdr:row>447</xdr:row>
      <xdr:rowOff>367394</xdr:rowOff>
    </xdr:from>
    <xdr:to>
      <xdr:col>5</xdr:col>
      <xdr:colOff>2954055</xdr:colOff>
      <xdr:row>447</xdr:row>
      <xdr:rowOff>2112918</xdr:rowOff>
    </xdr:to>
    <xdr:pic>
      <xdr:nvPicPr>
        <xdr:cNvPr id="619" name="Obraz 618" descr="Torba muzyczna">
          <a:extLst>
            <a:ext uri="{FF2B5EF4-FFF2-40B4-BE49-F238E27FC236}">
              <a16:creationId xmlns:a16="http://schemas.microsoft.com/office/drawing/2014/main" id="{00000000-0008-0000-0000-00006B020000}"/>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10096500" y="1121269394"/>
          <a:ext cx="2617959" cy="174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641713</xdr:colOff>
      <xdr:row>448</xdr:row>
      <xdr:rowOff>220435</xdr:rowOff>
    </xdr:from>
    <xdr:to>
      <xdr:col>5</xdr:col>
      <xdr:colOff>2810417</xdr:colOff>
      <xdr:row>448</xdr:row>
      <xdr:rowOff>2108018</xdr:rowOff>
    </xdr:to>
    <xdr:pic>
      <xdr:nvPicPr>
        <xdr:cNvPr id="620" name="Obraz 619" descr="Bum Bum Rurki – zestaw diatoniczny">
          <a:extLst>
            <a:ext uri="{FF2B5EF4-FFF2-40B4-BE49-F238E27FC236}">
              <a16:creationId xmlns:a16="http://schemas.microsoft.com/office/drawing/2014/main" id="{00000000-0008-0000-0000-00006C020000}"/>
            </a:ext>
          </a:extLst>
        </xdr:cNvPr>
        <xdr:cNvPicPr>
          <a:picLocks noChangeAspect="1" noChangeArrowheads="1"/>
        </xdr:cNvPicPr>
      </xdr:nvPicPr>
      <xdr:blipFill>
        <a:blip xmlns:r="http://schemas.openxmlformats.org/officeDocument/2006/relationships" r:embed="rId308">
          <a:extLst>
            <a:ext uri="{28A0092B-C50C-407E-A947-70E740481C1C}">
              <a14:useLocalDpi xmlns:a14="http://schemas.microsoft.com/office/drawing/2010/main" val="0"/>
            </a:ext>
          </a:extLst>
        </a:blip>
        <a:srcRect/>
        <a:stretch>
          <a:fillRect/>
        </a:stretch>
      </xdr:blipFill>
      <xdr:spPr bwMode="auto">
        <a:xfrm>
          <a:off x="11553553" y="905887915"/>
          <a:ext cx="2168704" cy="188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248194</xdr:colOff>
      <xdr:row>452</xdr:row>
      <xdr:rowOff>243840</xdr:rowOff>
    </xdr:from>
    <xdr:to>
      <xdr:col>5</xdr:col>
      <xdr:colOff>2948395</xdr:colOff>
      <xdr:row>452</xdr:row>
      <xdr:rowOff>2945659</xdr:rowOff>
    </xdr:to>
    <xdr:pic>
      <xdr:nvPicPr>
        <xdr:cNvPr id="622" name="Obraz 621" descr="Chusta animacyjna 2,5m">
          <a:extLst>
            <a:ext uri="{FF2B5EF4-FFF2-40B4-BE49-F238E27FC236}">
              <a16:creationId xmlns:a16="http://schemas.microsoft.com/office/drawing/2014/main" id="{00000000-0008-0000-0000-00006E020000}"/>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11160034" y="914811480"/>
          <a:ext cx="2700201" cy="27018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762000</xdr:colOff>
      <xdr:row>442</xdr:row>
      <xdr:rowOff>231321</xdr:rowOff>
    </xdr:from>
    <xdr:to>
      <xdr:col>5</xdr:col>
      <xdr:colOff>2567940</xdr:colOff>
      <xdr:row>442</xdr:row>
      <xdr:rowOff>1502794</xdr:rowOff>
    </xdr:to>
    <xdr:pic>
      <xdr:nvPicPr>
        <xdr:cNvPr id="554" name="Obraz 553">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310"/>
        <a:stretch>
          <a:fillRect/>
        </a:stretch>
      </xdr:blipFill>
      <xdr:spPr>
        <a:xfrm>
          <a:off x="11185071" y="951343392"/>
          <a:ext cx="1805940" cy="1265758"/>
        </a:xfrm>
        <a:prstGeom prst="rect">
          <a:avLst/>
        </a:prstGeom>
      </xdr:spPr>
    </xdr:pic>
    <xdr:clientData/>
  </xdr:twoCellAnchor>
  <xdr:twoCellAnchor>
    <xdr:from>
      <xdr:col>5</xdr:col>
      <xdr:colOff>823777</xdr:colOff>
      <xdr:row>49</xdr:row>
      <xdr:rowOff>120520</xdr:rowOff>
    </xdr:from>
    <xdr:to>
      <xdr:col>5</xdr:col>
      <xdr:colOff>2189646</xdr:colOff>
      <xdr:row>49</xdr:row>
      <xdr:rowOff>2110149</xdr:rowOff>
    </xdr:to>
    <xdr:pic>
      <xdr:nvPicPr>
        <xdr:cNvPr id="621" name="Obraz 620">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311"/>
        <a:stretch>
          <a:fillRect/>
        </a:stretch>
      </xdr:blipFill>
      <xdr:spPr>
        <a:xfrm>
          <a:off x="11698606" y="57586206"/>
          <a:ext cx="1365869" cy="1989629"/>
        </a:xfrm>
        <a:prstGeom prst="rect">
          <a:avLst/>
        </a:prstGeom>
      </xdr:spPr>
    </xdr:pic>
    <xdr:clientData/>
  </xdr:twoCellAnchor>
  <xdr:twoCellAnchor>
    <xdr:from>
      <xdr:col>5</xdr:col>
      <xdr:colOff>503464</xdr:colOff>
      <xdr:row>50</xdr:row>
      <xdr:rowOff>108857</xdr:rowOff>
    </xdr:from>
    <xdr:to>
      <xdr:col>5</xdr:col>
      <xdr:colOff>2954344</xdr:colOff>
      <xdr:row>50</xdr:row>
      <xdr:rowOff>2073084</xdr:rowOff>
    </xdr:to>
    <xdr:pic>
      <xdr:nvPicPr>
        <xdr:cNvPr id="623" name="Obraz 622">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312"/>
        <a:stretch>
          <a:fillRect/>
        </a:stretch>
      </xdr:blipFill>
      <xdr:spPr>
        <a:xfrm>
          <a:off x="10926535" y="69042643"/>
          <a:ext cx="2447070" cy="1968037"/>
        </a:xfrm>
        <a:prstGeom prst="rect">
          <a:avLst/>
        </a:prstGeom>
      </xdr:spPr>
    </xdr:pic>
    <xdr:clientData/>
  </xdr:twoCellAnchor>
  <xdr:twoCellAnchor>
    <xdr:from>
      <xdr:col>5</xdr:col>
      <xdr:colOff>404405</xdr:colOff>
      <xdr:row>51</xdr:row>
      <xdr:rowOff>231321</xdr:rowOff>
    </xdr:from>
    <xdr:to>
      <xdr:col>5</xdr:col>
      <xdr:colOff>2649583</xdr:colOff>
      <xdr:row>51</xdr:row>
      <xdr:rowOff>1943916</xdr:rowOff>
    </xdr:to>
    <xdr:pic>
      <xdr:nvPicPr>
        <xdr:cNvPr id="624" name="Obraz 623">
          <a:extLst>
            <a:ext uri="{FF2B5EF4-FFF2-40B4-BE49-F238E27FC236}">
              <a16:creationId xmlns:a16="http://schemas.microsoft.com/office/drawing/2014/main" id="{00000000-0008-0000-0000-000070020000}"/>
            </a:ext>
          </a:extLst>
        </xdr:cNvPr>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10827476" y="71274214"/>
          <a:ext cx="2248988" cy="1708785"/>
        </a:xfrm>
        <a:prstGeom prst="rect">
          <a:avLst/>
        </a:prstGeom>
        <a:noFill/>
        <a:ln>
          <a:noFill/>
        </a:ln>
      </xdr:spPr>
    </xdr:pic>
    <xdr:clientData/>
  </xdr:twoCellAnchor>
  <xdr:twoCellAnchor>
    <xdr:from>
      <xdr:col>5</xdr:col>
      <xdr:colOff>533400</xdr:colOff>
      <xdr:row>453</xdr:row>
      <xdr:rowOff>458026</xdr:rowOff>
    </xdr:from>
    <xdr:to>
      <xdr:col>5</xdr:col>
      <xdr:colOff>2586990</xdr:colOff>
      <xdr:row>453</xdr:row>
      <xdr:rowOff>2478882</xdr:rowOff>
    </xdr:to>
    <xdr:pic>
      <xdr:nvPicPr>
        <xdr:cNvPr id="493" name="Obraz 492">
          <a:extLst>
            <a:ext uri="{FF2B5EF4-FFF2-40B4-BE49-F238E27FC236}">
              <a16:creationId xmlns:a16="http://schemas.microsoft.com/office/drawing/2014/main" id="{32F55BDF-0925-48EB-8C6B-21D1F8D1979E}"/>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10610850" y="976865776"/>
          <a:ext cx="2053590" cy="2020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876300</xdr:colOff>
      <xdr:row>454</xdr:row>
      <xdr:rowOff>971550</xdr:rowOff>
    </xdr:from>
    <xdr:to>
      <xdr:col>5</xdr:col>
      <xdr:colOff>2441135</xdr:colOff>
      <xdr:row>454</xdr:row>
      <xdr:rowOff>2482215</xdr:rowOff>
    </xdr:to>
    <xdr:pic>
      <xdr:nvPicPr>
        <xdr:cNvPr id="494" name="Obraz 493">
          <a:extLst>
            <a:ext uri="{FF2B5EF4-FFF2-40B4-BE49-F238E27FC236}">
              <a16:creationId xmlns:a16="http://schemas.microsoft.com/office/drawing/2014/main" id="{16A514D8-1341-4E60-8BB9-8B61D765CF5B}"/>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10953750" y="980674950"/>
          <a:ext cx="1564835" cy="1510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1123950</xdr:colOff>
      <xdr:row>455</xdr:row>
      <xdr:rowOff>971550</xdr:rowOff>
    </xdr:from>
    <xdr:to>
      <xdr:col>5</xdr:col>
      <xdr:colOff>2131332</xdr:colOff>
      <xdr:row>455</xdr:row>
      <xdr:rowOff>2364740</xdr:rowOff>
    </xdr:to>
    <xdr:pic>
      <xdr:nvPicPr>
        <xdr:cNvPr id="495" name="Obraz 494">
          <a:extLst>
            <a:ext uri="{FF2B5EF4-FFF2-40B4-BE49-F238E27FC236}">
              <a16:creationId xmlns:a16="http://schemas.microsoft.com/office/drawing/2014/main" id="{4D79A2D8-78E4-4F90-B8F4-94B24F239D35}"/>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11201400" y="983970600"/>
          <a:ext cx="1007382" cy="1393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1047750</xdr:colOff>
      <xdr:row>456</xdr:row>
      <xdr:rowOff>933450</xdr:rowOff>
    </xdr:from>
    <xdr:to>
      <xdr:col>5</xdr:col>
      <xdr:colOff>1942152</xdr:colOff>
      <xdr:row>456</xdr:row>
      <xdr:rowOff>2171700</xdr:rowOff>
    </xdr:to>
    <xdr:pic>
      <xdr:nvPicPr>
        <xdr:cNvPr id="496" name="Obraz 495">
          <a:extLst>
            <a:ext uri="{FF2B5EF4-FFF2-40B4-BE49-F238E27FC236}">
              <a16:creationId xmlns:a16="http://schemas.microsoft.com/office/drawing/2014/main" id="{F12E373E-65B5-4197-B405-AABCA4E7A6D8}"/>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11125200" y="987228150"/>
          <a:ext cx="894402"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647700</xdr:colOff>
      <xdr:row>457</xdr:row>
      <xdr:rowOff>247650</xdr:rowOff>
    </xdr:from>
    <xdr:to>
      <xdr:col>5</xdr:col>
      <xdr:colOff>2492904</xdr:colOff>
      <xdr:row>457</xdr:row>
      <xdr:rowOff>1639570</xdr:rowOff>
    </xdr:to>
    <xdr:pic>
      <xdr:nvPicPr>
        <xdr:cNvPr id="499" name="Obraz 498">
          <a:extLst>
            <a:ext uri="{FF2B5EF4-FFF2-40B4-BE49-F238E27FC236}">
              <a16:creationId xmlns:a16="http://schemas.microsoft.com/office/drawing/2014/main" id="{5CA88107-BA19-4D79-85BD-49946E7C8E88}"/>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10725150" y="993133650"/>
          <a:ext cx="1845204" cy="1391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514350</xdr:colOff>
      <xdr:row>458</xdr:row>
      <xdr:rowOff>342900</xdr:rowOff>
    </xdr:from>
    <xdr:to>
      <xdr:col>5</xdr:col>
      <xdr:colOff>2475959</xdr:colOff>
      <xdr:row>458</xdr:row>
      <xdr:rowOff>2487931</xdr:rowOff>
    </xdr:to>
    <xdr:pic>
      <xdr:nvPicPr>
        <xdr:cNvPr id="523" name="Obraz 522">
          <a:extLst>
            <a:ext uri="{FF2B5EF4-FFF2-40B4-BE49-F238E27FC236}">
              <a16:creationId xmlns:a16="http://schemas.microsoft.com/office/drawing/2014/main" id="{25246222-066E-45B3-9649-354D7556FA27}"/>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10591800" y="994924350"/>
          <a:ext cx="1961609" cy="21450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1600200</xdr:colOff>
      <xdr:row>459</xdr:row>
      <xdr:rowOff>990600</xdr:rowOff>
    </xdr:from>
    <xdr:to>
      <xdr:col>5</xdr:col>
      <xdr:colOff>2720842</xdr:colOff>
      <xdr:row>459</xdr:row>
      <xdr:rowOff>2092325</xdr:rowOff>
    </xdr:to>
    <xdr:pic>
      <xdr:nvPicPr>
        <xdr:cNvPr id="540" name="Obraz 539">
          <a:extLst>
            <a:ext uri="{FF2B5EF4-FFF2-40B4-BE49-F238E27FC236}">
              <a16:creationId xmlns:a16="http://schemas.microsoft.com/office/drawing/2014/main" id="{4DABF052-0E0B-4B08-A2AF-118BE21665B7}"/>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11677650" y="998658150"/>
          <a:ext cx="1120642" cy="1101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361950</xdr:colOff>
      <xdr:row>459</xdr:row>
      <xdr:rowOff>381000</xdr:rowOff>
    </xdr:from>
    <xdr:to>
      <xdr:col>5</xdr:col>
      <xdr:colOff>1734711</xdr:colOff>
      <xdr:row>459</xdr:row>
      <xdr:rowOff>1410335</xdr:rowOff>
    </xdr:to>
    <xdr:pic>
      <xdr:nvPicPr>
        <xdr:cNvPr id="616" name="Obraz 615">
          <a:extLst>
            <a:ext uri="{FF2B5EF4-FFF2-40B4-BE49-F238E27FC236}">
              <a16:creationId xmlns:a16="http://schemas.microsoft.com/office/drawing/2014/main" id="{BA68B023-7477-4A75-A25A-C83484D1FA45}"/>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10439400" y="998048550"/>
          <a:ext cx="1372761" cy="1029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838200</xdr:colOff>
      <xdr:row>460</xdr:row>
      <xdr:rowOff>781050</xdr:rowOff>
    </xdr:from>
    <xdr:to>
      <xdr:col>5</xdr:col>
      <xdr:colOff>2501265</xdr:colOff>
      <xdr:row>460</xdr:row>
      <xdr:rowOff>1800470</xdr:rowOff>
    </xdr:to>
    <xdr:pic>
      <xdr:nvPicPr>
        <xdr:cNvPr id="625" name="Obraz 624">
          <a:extLst>
            <a:ext uri="{FF2B5EF4-FFF2-40B4-BE49-F238E27FC236}">
              <a16:creationId xmlns:a16="http://schemas.microsoft.com/office/drawing/2014/main" id="{BFCA4DBA-F0A3-4A56-B93E-458B1EB6011F}"/>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10915650" y="1000810800"/>
          <a:ext cx="1663065" cy="1019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1043940</xdr:colOff>
      <xdr:row>456</xdr:row>
      <xdr:rowOff>872490</xdr:rowOff>
    </xdr:from>
    <xdr:to>
      <xdr:col>5</xdr:col>
      <xdr:colOff>1942152</xdr:colOff>
      <xdr:row>456</xdr:row>
      <xdr:rowOff>2114550</xdr:rowOff>
    </xdr:to>
    <xdr:pic>
      <xdr:nvPicPr>
        <xdr:cNvPr id="627" name="Obraz 626">
          <a:extLst>
            <a:ext uri="{FF2B5EF4-FFF2-40B4-BE49-F238E27FC236}">
              <a16:creationId xmlns:a16="http://schemas.microsoft.com/office/drawing/2014/main" id="{FB56BA6A-49AE-4C50-9648-D03777AB8158}"/>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11121390" y="987167190"/>
          <a:ext cx="898212"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510540</xdr:colOff>
      <xdr:row>458</xdr:row>
      <xdr:rowOff>285750</xdr:rowOff>
    </xdr:from>
    <xdr:to>
      <xdr:col>5</xdr:col>
      <xdr:colOff>2475959</xdr:colOff>
      <xdr:row>458</xdr:row>
      <xdr:rowOff>2434591</xdr:rowOff>
    </xdr:to>
    <xdr:pic>
      <xdr:nvPicPr>
        <xdr:cNvPr id="629" name="Obraz 628">
          <a:extLst>
            <a:ext uri="{FF2B5EF4-FFF2-40B4-BE49-F238E27FC236}">
              <a16:creationId xmlns:a16="http://schemas.microsoft.com/office/drawing/2014/main" id="{613E8018-5483-45EB-BF3A-D028E358E476}"/>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10587990" y="994867200"/>
          <a:ext cx="1965419" cy="2148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1600200</xdr:colOff>
      <xdr:row>459</xdr:row>
      <xdr:rowOff>933450</xdr:rowOff>
    </xdr:from>
    <xdr:to>
      <xdr:col>5</xdr:col>
      <xdr:colOff>2724652</xdr:colOff>
      <xdr:row>459</xdr:row>
      <xdr:rowOff>2035175</xdr:rowOff>
    </xdr:to>
    <xdr:pic>
      <xdr:nvPicPr>
        <xdr:cNvPr id="630" name="Obraz 629">
          <a:extLst>
            <a:ext uri="{FF2B5EF4-FFF2-40B4-BE49-F238E27FC236}">
              <a16:creationId xmlns:a16="http://schemas.microsoft.com/office/drawing/2014/main" id="{E8D1F5C1-2BE9-46C1-B6A3-8EF0BD6FF798}"/>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11677650" y="998601000"/>
          <a:ext cx="1124452" cy="1101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358140</xdr:colOff>
      <xdr:row>459</xdr:row>
      <xdr:rowOff>323850</xdr:rowOff>
    </xdr:from>
    <xdr:to>
      <xdr:col>5</xdr:col>
      <xdr:colOff>1730901</xdr:colOff>
      <xdr:row>459</xdr:row>
      <xdr:rowOff>1353185</xdr:rowOff>
    </xdr:to>
    <xdr:pic>
      <xdr:nvPicPr>
        <xdr:cNvPr id="631" name="Obraz 630">
          <a:extLst>
            <a:ext uri="{FF2B5EF4-FFF2-40B4-BE49-F238E27FC236}">
              <a16:creationId xmlns:a16="http://schemas.microsoft.com/office/drawing/2014/main" id="{0AEA92B9-2D4B-4658-9E5E-FBBE1A4A7ABB}"/>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10435590" y="997991400"/>
          <a:ext cx="1372761" cy="1029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838200</xdr:colOff>
      <xdr:row>460</xdr:row>
      <xdr:rowOff>720090</xdr:rowOff>
    </xdr:from>
    <xdr:to>
      <xdr:col>5</xdr:col>
      <xdr:colOff>2497455</xdr:colOff>
      <xdr:row>460</xdr:row>
      <xdr:rowOff>1745225</xdr:rowOff>
    </xdr:to>
    <xdr:pic>
      <xdr:nvPicPr>
        <xdr:cNvPr id="632" name="Obraz 631">
          <a:extLst>
            <a:ext uri="{FF2B5EF4-FFF2-40B4-BE49-F238E27FC236}">
              <a16:creationId xmlns:a16="http://schemas.microsoft.com/office/drawing/2014/main" id="{C7A9722E-C470-4D89-9316-F78DF1E6D858}"/>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10915650" y="1000749840"/>
          <a:ext cx="1659255" cy="1025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587828</xdr:colOff>
      <xdr:row>91</xdr:row>
      <xdr:rowOff>217714</xdr:rowOff>
    </xdr:from>
    <xdr:to>
      <xdr:col>5</xdr:col>
      <xdr:colOff>2764567</xdr:colOff>
      <xdr:row>91</xdr:row>
      <xdr:rowOff>2151997</xdr:rowOff>
    </xdr:to>
    <xdr:pic>
      <xdr:nvPicPr>
        <xdr:cNvPr id="10" name="Obraz 9">
          <a:extLst>
            <a:ext uri="{FF2B5EF4-FFF2-40B4-BE49-F238E27FC236}">
              <a16:creationId xmlns:a16="http://schemas.microsoft.com/office/drawing/2014/main" id="{4365148D-A280-4C95-96AD-2D66EA85083B}"/>
            </a:ext>
          </a:extLst>
        </xdr:cNvPr>
        <xdr:cNvPicPr>
          <a:picLocks noChangeAspect="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10635342" y="139119428"/>
          <a:ext cx="2186264" cy="1938093"/>
        </a:xfrm>
        <a:prstGeom prst="rect">
          <a:avLst/>
        </a:prstGeom>
      </xdr:spPr>
    </xdr:pic>
    <xdr:clientData/>
  </xdr:twoCellAnchor>
  <xdr:twoCellAnchor>
    <xdr:from>
      <xdr:col>5</xdr:col>
      <xdr:colOff>653143</xdr:colOff>
      <xdr:row>92</xdr:row>
      <xdr:rowOff>130628</xdr:rowOff>
    </xdr:from>
    <xdr:to>
      <xdr:col>5</xdr:col>
      <xdr:colOff>2722816</xdr:colOff>
      <xdr:row>92</xdr:row>
      <xdr:rowOff>2306410</xdr:rowOff>
    </xdr:to>
    <xdr:pic>
      <xdr:nvPicPr>
        <xdr:cNvPr id="19" name="Obraz 18">
          <a:extLst>
            <a:ext uri="{FF2B5EF4-FFF2-40B4-BE49-F238E27FC236}">
              <a16:creationId xmlns:a16="http://schemas.microsoft.com/office/drawing/2014/main" id="{6A18F646-63C3-41E5-9D05-73C506B3660D}"/>
            </a:ext>
          </a:extLst>
        </xdr:cNvPr>
        <xdr:cNvPicPr>
          <a:picLocks noChangeAspect="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10700657" y="141416314"/>
          <a:ext cx="2069673" cy="2166257"/>
        </a:xfrm>
        <a:prstGeom prst="rect">
          <a:avLst/>
        </a:prstGeom>
      </xdr:spPr>
    </xdr:pic>
    <xdr:clientData/>
  </xdr:twoCellAnchor>
  <xdr:twoCellAnchor>
    <xdr:from>
      <xdr:col>5</xdr:col>
      <xdr:colOff>762000</xdr:colOff>
      <xdr:row>93</xdr:row>
      <xdr:rowOff>304800</xdr:rowOff>
    </xdr:from>
    <xdr:to>
      <xdr:col>5</xdr:col>
      <xdr:colOff>2497998</xdr:colOff>
      <xdr:row>93</xdr:row>
      <xdr:rowOff>2040798</xdr:rowOff>
    </xdr:to>
    <xdr:pic>
      <xdr:nvPicPr>
        <xdr:cNvPr id="48" name="Obraz 47">
          <a:extLst>
            <a:ext uri="{FF2B5EF4-FFF2-40B4-BE49-F238E27FC236}">
              <a16:creationId xmlns:a16="http://schemas.microsoft.com/office/drawing/2014/main" id="{82394B08-43BF-4187-A85C-84F45AAF9362}"/>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0809514" y="143974457"/>
          <a:ext cx="1741713" cy="1741713"/>
        </a:xfrm>
        <a:prstGeom prst="rect">
          <a:avLst/>
        </a:prstGeom>
      </xdr:spPr>
    </xdr:pic>
    <xdr:clientData/>
  </xdr:twoCellAnchor>
  <xdr:twoCellAnchor>
    <xdr:from>
      <xdr:col>5</xdr:col>
      <xdr:colOff>751115</xdr:colOff>
      <xdr:row>94</xdr:row>
      <xdr:rowOff>522515</xdr:rowOff>
    </xdr:from>
    <xdr:to>
      <xdr:col>5</xdr:col>
      <xdr:colOff>2565763</xdr:colOff>
      <xdr:row>94</xdr:row>
      <xdr:rowOff>2327638</xdr:rowOff>
    </xdr:to>
    <xdr:pic>
      <xdr:nvPicPr>
        <xdr:cNvPr id="52" name="Obraz 51">
          <a:extLst>
            <a:ext uri="{FF2B5EF4-FFF2-40B4-BE49-F238E27FC236}">
              <a16:creationId xmlns:a16="http://schemas.microsoft.com/office/drawing/2014/main" id="{5FB4CFCE-BE85-4B8F-9C31-CEFE7248704B}"/>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0798629" y="146576144"/>
          <a:ext cx="1807028" cy="1807028"/>
        </a:xfrm>
        <a:prstGeom prst="rect">
          <a:avLst/>
        </a:prstGeom>
      </xdr:spPr>
    </xdr:pic>
    <xdr:clientData/>
  </xdr:twoCellAnchor>
  <xdr:twoCellAnchor>
    <xdr:from>
      <xdr:col>5</xdr:col>
      <xdr:colOff>293914</xdr:colOff>
      <xdr:row>98</xdr:row>
      <xdr:rowOff>315687</xdr:rowOff>
    </xdr:from>
    <xdr:to>
      <xdr:col>5</xdr:col>
      <xdr:colOff>3107233</xdr:colOff>
      <xdr:row>98</xdr:row>
      <xdr:rowOff>2358289</xdr:rowOff>
    </xdr:to>
    <xdr:pic>
      <xdr:nvPicPr>
        <xdr:cNvPr id="480" name="Obraz 479">
          <a:extLst>
            <a:ext uri="{FF2B5EF4-FFF2-40B4-BE49-F238E27FC236}">
              <a16:creationId xmlns:a16="http://schemas.microsoft.com/office/drawing/2014/main" id="{58F9DB9D-862C-481A-B82B-14353FC318FB}"/>
            </a:ext>
          </a:extLst>
        </xdr:cNvPr>
        <xdr:cNvPicPr>
          <a:picLocks noChangeAspect="1"/>
        </xdr:cNvPicPr>
      </xdr:nvPicPr>
      <xdr:blipFill>
        <a:blip xmlns:r="http://schemas.openxmlformats.org/officeDocument/2006/relationships" r:embed="rId282"/>
        <a:stretch>
          <a:fillRect/>
        </a:stretch>
      </xdr:blipFill>
      <xdr:spPr>
        <a:xfrm>
          <a:off x="11168743" y="152791887"/>
          <a:ext cx="2813319" cy="2042602"/>
        </a:xfrm>
        <a:prstGeom prst="rect">
          <a:avLst/>
        </a:prstGeom>
      </xdr:spPr>
    </xdr:pic>
    <xdr:clientData/>
  </xdr:twoCellAnchor>
  <xdr:twoCellAnchor>
    <xdr:from>
      <xdr:col>5</xdr:col>
      <xdr:colOff>816429</xdr:colOff>
      <xdr:row>99</xdr:row>
      <xdr:rowOff>805543</xdr:rowOff>
    </xdr:from>
    <xdr:to>
      <xdr:col>5</xdr:col>
      <xdr:colOff>2573262</xdr:colOff>
      <xdr:row>99</xdr:row>
      <xdr:rowOff>2125245</xdr:rowOff>
    </xdr:to>
    <xdr:pic>
      <xdr:nvPicPr>
        <xdr:cNvPr id="482" name="Obraz 481">
          <a:extLst>
            <a:ext uri="{FF2B5EF4-FFF2-40B4-BE49-F238E27FC236}">
              <a16:creationId xmlns:a16="http://schemas.microsoft.com/office/drawing/2014/main" id="{2F1133B2-974D-47B6-868A-E62B7BF24368}"/>
            </a:ext>
          </a:extLst>
        </xdr:cNvPr>
        <xdr:cNvPicPr>
          <a:picLocks noChangeAspect="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10863943" y="161674629"/>
          <a:ext cx="1756833" cy="1323512"/>
        </a:xfrm>
        <a:prstGeom prst="rect">
          <a:avLst/>
        </a:prstGeom>
      </xdr:spPr>
    </xdr:pic>
    <xdr:clientData/>
  </xdr:twoCellAnchor>
  <xdr:twoCellAnchor>
    <xdr:from>
      <xdr:col>5</xdr:col>
      <xdr:colOff>359228</xdr:colOff>
      <xdr:row>104</xdr:row>
      <xdr:rowOff>631371</xdr:rowOff>
    </xdr:from>
    <xdr:to>
      <xdr:col>5</xdr:col>
      <xdr:colOff>2856421</xdr:colOff>
      <xdr:row>104</xdr:row>
      <xdr:rowOff>2035628</xdr:rowOff>
    </xdr:to>
    <xdr:pic>
      <xdr:nvPicPr>
        <xdr:cNvPr id="535" name="Obraz 534">
          <a:extLst>
            <a:ext uri="{FF2B5EF4-FFF2-40B4-BE49-F238E27FC236}">
              <a16:creationId xmlns:a16="http://schemas.microsoft.com/office/drawing/2014/main" id="{AF0DD333-7898-4691-8B00-4B73079805B8}"/>
            </a:ext>
          </a:extLst>
        </xdr:cNvPr>
        <xdr:cNvPicPr>
          <a:picLocks noChangeAspect="1"/>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10406742" y="178754314"/>
          <a:ext cx="2497193" cy="1404257"/>
        </a:xfrm>
        <a:prstGeom prst="rect">
          <a:avLst/>
        </a:prstGeom>
      </xdr:spPr>
    </xdr:pic>
    <xdr:clientData/>
  </xdr:twoCellAnchor>
  <xdr:twoCellAnchor>
    <xdr:from>
      <xdr:col>5</xdr:col>
      <xdr:colOff>457200</xdr:colOff>
      <xdr:row>105</xdr:row>
      <xdr:rowOff>206829</xdr:rowOff>
    </xdr:from>
    <xdr:to>
      <xdr:col>5</xdr:col>
      <xdr:colOff>2477998</xdr:colOff>
      <xdr:row>105</xdr:row>
      <xdr:rowOff>2434591</xdr:rowOff>
    </xdr:to>
    <xdr:pic>
      <xdr:nvPicPr>
        <xdr:cNvPr id="548" name="Obraz 547">
          <a:extLst>
            <a:ext uri="{FF2B5EF4-FFF2-40B4-BE49-F238E27FC236}">
              <a16:creationId xmlns:a16="http://schemas.microsoft.com/office/drawing/2014/main" id="{3D554EA3-36D2-40FF-AAE9-D9484463E660}"/>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10504714" y="181780543"/>
          <a:ext cx="2020798" cy="2231572"/>
        </a:xfrm>
        <a:prstGeom prst="rect">
          <a:avLst/>
        </a:prstGeom>
      </xdr:spPr>
    </xdr:pic>
    <xdr:clientData/>
  </xdr:twoCellAnchor>
  <xdr:twoCellAnchor>
    <xdr:from>
      <xdr:col>5</xdr:col>
      <xdr:colOff>478970</xdr:colOff>
      <xdr:row>106</xdr:row>
      <xdr:rowOff>751115</xdr:rowOff>
    </xdr:from>
    <xdr:to>
      <xdr:col>5</xdr:col>
      <xdr:colOff>2794361</xdr:colOff>
      <xdr:row>106</xdr:row>
      <xdr:rowOff>2480038</xdr:rowOff>
    </xdr:to>
    <xdr:pic>
      <xdr:nvPicPr>
        <xdr:cNvPr id="549" name="Obraz 548">
          <a:extLst>
            <a:ext uri="{FF2B5EF4-FFF2-40B4-BE49-F238E27FC236}">
              <a16:creationId xmlns:a16="http://schemas.microsoft.com/office/drawing/2014/main" id="{F355904E-4AC7-4E71-A625-D0FB417BEF01}"/>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0526484" y="185775601"/>
          <a:ext cx="2307771" cy="1730828"/>
        </a:xfrm>
        <a:prstGeom prst="rect">
          <a:avLst/>
        </a:prstGeom>
      </xdr:spPr>
    </xdr:pic>
    <xdr:clientData/>
  </xdr:twoCellAnchor>
  <xdr:twoCellAnchor>
    <xdr:from>
      <xdr:col>5</xdr:col>
      <xdr:colOff>424542</xdr:colOff>
      <xdr:row>107</xdr:row>
      <xdr:rowOff>380999</xdr:rowOff>
    </xdr:from>
    <xdr:to>
      <xdr:col>5</xdr:col>
      <xdr:colOff>2836000</xdr:colOff>
      <xdr:row>107</xdr:row>
      <xdr:rowOff>2419474</xdr:rowOff>
    </xdr:to>
    <xdr:pic>
      <xdr:nvPicPr>
        <xdr:cNvPr id="550" name="Obraz 549">
          <a:extLst>
            <a:ext uri="{FF2B5EF4-FFF2-40B4-BE49-F238E27FC236}">
              <a16:creationId xmlns:a16="http://schemas.microsoft.com/office/drawing/2014/main" id="{49A1E925-6E8C-441B-B663-4A8F3F1DC50C}"/>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0472056" y="188856256"/>
          <a:ext cx="2405743" cy="2042285"/>
        </a:xfrm>
        <a:prstGeom prst="rect">
          <a:avLst/>
        </a:prstGeom>
      </xdr:spPr>
    </xdr:pic>
    <xdr:clientData/>
  </xdr:twoCellAnchor>
  <xdr:oneCellAnchor>
    <xdr:from>
      <xdr:col>6</xdr:col>
      <xdr:colOff>0</xdr:colOff>
      <xdr:row>463</xdr:row>
      <xdr:rowOff>238126</xdr:rowOff>
    </xdr:from>
    <xdr:ext cx="20254" cy="0"/>
    <xdr:pic>
      <xdr:nvPicPr>
        <xdr:cNvPr id="20" name="Obraz 19">
          <a:extLst>
            <a:ext uri="{FF2B5EF4-FFF2-40B4-BE49-F238E27FC236}">
              <a16:creationId xmlns:a16="http://schemas.microsoft.com/office/drawing/2014/main" id="{34EBC6D2-75E8-49ED-9CB4-53FD07A4DB85}"/>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14173200" y="172587286"/>
          <a:ext cx="20254"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0</xdr:colOff>
      <xdr:row>462</xdr:row>
      <xdr:rowOff>222250</xdr:rowOff>
    </xdr:from>
    <xdr:ext cx="15802" cy="0"/>
    <xdr:pic>
      <xdr:nvPicPr>
        <xdr:cNvPr id="32" name="Obraz 31">
          <a:extLst>
            <a:ext uri="{FF2B5EF4-FFF2-40B4-BE49-F238E27FC236}">
              <a16:creationId xmlns:a16="http://schemas.microsoft.com/office/drawing/2014/main" id="{942421D8-6262-4CB6-94B4-F20BD7FAE624}"/>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a:stretch>
          <a:fillRect/>
        </a:stretch>
      </xdr:blipFill>
      <xdr:spPr bwMode="auto">
        <a:xfrm>
          <a:off x="17556480" y="171504610"/>
          <a:ext cx="15802"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5</xdr:col>
      <xdr:colOff>1160780</xdr:colOff>
      <xdr:row>36</xdr:row>
      <xdr:rowOff>347186</xdr:rowOff>
    </xdr:from>
    <xdr:to>
      <xdr:col>5</xdr:col>
      <xdr:colOff>2085124</xdr:colOff>
      <xdr:row>36</xdr:row>
      <xdr:rowOff>1606856</xdr:rowOff>
    </xdr:to>
    <xdr:pic>
      <xdr:nvPicPr>
        <xdr:cNvPr id="35" name="Obraz 34">
          <a:extLst>
            <a:ext uri="{FF2B5EF4-FFF2-40B4-BE49-F238E27FC236}">
              <a16:creationId xmlns:a16="http://schemas.microsoft.com/office/drawing/2014/main" id="{D0BDD0C9-F521-4E4C-BF41-13B7DB5E153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31980" y="42168286"/>
          <a:ext cx="924344" cy="1259670"/>
        </a:xfrm>
        <a:prstGeom prst="rect">
          <a:avLst/>
        </a:prstGeom>
      </xdr:spPr>
    </xdr:pic>
    <xdr:clientData/>
  </xdr:twoCellAnchor>
  <xdr:twoCellAnchor>
    <xdr:from>
      <xdr:col>5</xdr:col>
      <xdr:colOff>402771</xdr:colOff>
      <xdr:row>46</xdr:row>
      <xdr:rowOff>97972</xdr:rowOff>
    </xdr:from>
    <xdr:to>
      <xdr:col>5</xdr:col>
      <xdr:colOff>2939142</xdr:colOff>
      <xdr:row>46</xdr:row>
      <xdr:rowOff>2000250</xdr:rowOff>
    </xdr:to>
    <xdr:pic>
      <xdr:nvPicPr>
        <xdr:cNvPr id="50" name="Obraz 49">
          <a:extLst>
            <a:ext uri="{FF2B5EF4-FFF2-40B4-BE49-F238E27FC236}">
              <a16:creationId xmlns:a16="http://schemas.microsoft.com/office/drawing/2014/main" id="{72DE4DA4-BDEA-D1EE-F209-8A3E29ECEAD8}"/>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11277600" y="123030343"/>
          <a:ext cx="2536371" cy="1902278"/>
        </a:xfrm>
        <a:prstGeom prst="rect">
          <a:avLst/>
        </a:prstGeom>
      </xdr:spPr>
    </xdr:pic>
    <xdr:clientData/>
  </xdr:twoCellAnchor>
  <xdr:twoCellAnchor>
    <xdr:from>
      <xdr:col>5</xdr:col>
      <xdr:colOff>478971</xdr:colOff>
      <xdr:row>47</xdr:row>
      <xdr:rowOff>152400</xdr:rowOff>
    </xdr:from>
    <xdr:to>
      <xdr:col>5</xdr:col>
      <xdr:colOff>2939142</xdr:colOff>
      <xdr:row>47</xdr:row>
      <xdr:rowOff>1997528</xdr:rowOff>
    </xdr:to>
    <xdr:pic>
      <xdr:nvPicPr>
        <xdr:cNvPr id="53" name="Obraz 52">
          <a:extLst>
            <a:ext uri="{FF2B5EF4-FFF2-40B4-BE49-F238E27FC236}">
              <a16:creationId xmlns:a16="http://schemas.microsoft.com/office/drawing/2014/main" id="{5C54E2D9-B6E1-24E9-30D2-545967989439}"/>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1353800" y="125196600"/>
          <a:ext cx="2460171" cy="1845128"/>
        </a:xfrm>
        <a:prstGeom prst="rect">
          <a:avLst/>
        </a:prstGeom>
      </xdr:spPr>
    </xdr:pic>
    <xdr:clientData/>
  </xdr:twoCellAnchor>
  <xdr:twoCellAnchor>
    <xdr:from>
      <xdr:col>5</xdr:col>
      <xdr:colOff>419100</xdr:colOff>
      <xdr:row>48</xdr:row>
      <xdr:rowOff>217136</xdr:rowOff>
    </xdr:from>
    <xdr:to>
      <xdr:col>5</xdr:col>
      <xdr:colOff>2933700</xdr:colOff>
      <xdr:row>48</xdr:row>
      <xdr:rowOff>2035629</xdr:rowOff>
    </xdr:to>
    <xdr:pic>
      <xdr:nvPicPr>
        <xdr:cNvPr id="59" name="Obraz 58">
          <a:extLst>
            <a:ext uri="{FF2B5EF4-FFF2-40B4-BE49-F238E27FC236}">
              <a16:creationId xmlns:a16="http://schemas.microsoft.com/office/drawing/2014/main" id="{68AF929C-D158-DA87-DD04-5CEE7D2B42C3}"/>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11296650" y="127661636"/>
          <a:ext cx="2514600" cy="1818493"/>
        </a:xfrm>
        <a:prstGeom prst="rect">
          <a:avLst/>
        </a:prstGeom>
      </xdr:spPr>
    </xdr:pic>
    <xdr:clientData/>
  </xdr:twoCellAnchor>
  <xdr:twoCellAnchor>
    <xdr:from>
      <xdr:col>5</xdr:col>
      <xdr:colOff>182880</xdr:colOff>
      <xdr:row>59</xdr:row>
      <xdr:rowOff>0</xdr:rowOff>
    </xdr:from>
    <xdr:to>
      <xdr:col>5</xdr:col>
      <xdr:colOff>1257300</xdr:colOff>
      <xdr:row>59</xdr:row>
      <xdr:rowOff>1082040</xdr:rowOff>
    </xdr:to>
    <xdr:pic>
      <xdr:nvPicPr>
        <xdr:cNvPr id="94" name="Obraz 4">
          <a:extLst>
            <a:ext uri="{FF2B5EF4-FFF2-40B4-BE49-F238E27FC236}">
              <a16:creationId xmlns:a16="http://schemas.microsoft.com/office/drawing/2014/main" id="{723D8608-2FAD-4298-A7F2-0BEBB5AEEEBD}"/>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rcRect/>
        <a:stretch>
          <a:fillRect/>
        </a:stretch>
      </xdr:blipFill>
      <xdr:spPr bwMode="auto">
        <a:xfrm>
          <a:off x="11628120" y="0"/>
          <a:ext cx="107442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175260</xdr:colOff>
      <xdr:row>60</xdr:row>
      <xdr:rowOff>22860</xdr:rowOff>
    </xdr:from>
    <xdr:to>
      <xdr:col>5</xdr:col>
      <xdr:colOff>1249680</xdr:colOff>
      <xdr:row>61</xdr:row>
      <xdr:rowOff>53340</xdr:rowOff>
    </xdr:to>
    <xdr:pic>
      <xdr:nvPicPr>
        <xdr:cNvPr id="95" name="Obraz 8">
          <a:extLst>
            <a:ext uri="{FF2B5EF4-FFF2-40B4-BE49-F238E27FC236}">
              <a16:creationId xmlns:a16="http://schemas.microsoft.com/office/drawing/2014/main" id="{CE091FE4-5304-420D-A345-145CB72E0BC8}"/>
            </a:ext>
          </a:extLst>
        </xdr:cNvPr>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rcRect/>
        <a:stretch>
          <a:fillRect/>
        </a:stretch>
      </xdr:blipFill>
      <xdr:spPr bwMode="auto">
        <a:xfrm>
          <a:off x="11620500" y="1150620"/>
          <a:ext cx="10744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60960</xdr:colOff>
      <xdr:row>63</xdr:row>
      <xdr:rowOff>175260</xdr:rowOff>
    </xdr:from>
    <xdr:to>
      <xdr:col>5</xdr:col>
      <xdr:colOff>1402080</xdr:colOff>
      <xdr:row>63</xdr:row>
      <xdr:rowOff>1143000</xdr:rowOff>
    </xdr:to>
    <xdr:pic>
      <xdr:nvPicPr>
        <xdr:cNvPr id="103" name="Obraz 12">
          <a:extLst>
            <a:ext uri="{FF2B5EF4-FFF2-40B4-BE49-F238E27FC236}">
              <a16:creationId xmlns:a16="http://schemas.microsoft.com/office/drawing/2014/main" id="{09F2F222-3F84-40E1-A329-2DD209C5A8D5}"/>
            </a:ext>
          </a:extLst>
        </xdr:cNvPr>
        <xdr:cNvPicPr>
          <a:picLocks noChangeAspect="1" noChangeArrowheads="1"/>
        </xdr:cNvPicPr>
      </xdr:nvPicPr>
      <xdr:blipFill>
        <a:blip xmlns:r="http://schemas.openxmlformats.org/officeDocument/2006/relationships" r:embed="rId339" cstate="print">
          <a:extLst>
            <a:ext uri="{28A0092B-C50C-407E-A947-70E740481C1C}">
              <a14:useLocalDpi xmlns:a14="http://schemas.microsoft.com/office/drawing/2010/main" val="0"/>
            </a:ext>
          </a:extLst>
        </a:blip>
        <a:srcRect/>
        <a:stretch>
          <a:fillRect/>
        </a:stretch>
      </xdr:blipFill>
      <xdr:spPr bwMode="auto">
        <a:xfrm>
          <a:off x="11506200" y="4968240"/>
          <a:ext cx="134112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468085</xdr:colOff>
      <xdr:row>67</xdr:row>
      <xdr:rowOff>15246</xdr:rowOff>
    </xdr:from>
    <xdr:to>
      <xdr:col>5</xdr:col>
      <xdr:colOff>1109254</xdr:colOff>
      <xdr:row>67</xdr:row>
      <xdr:rowOff>1419497</xdr:rowOff>
    </xdr:to>
    <xdr:pic>
      <xdr:nvPicPr>
        <xdr:cNvPr id="104" name="Obraz 14">
          <a:extLst>
            <a:ext uri="{FF2B5EF4-FFF2-40B4-BE49-F238E27FC236}">
              <a16:creationId xmlns:a16="http://schemas.microsoft.com/office/drawing/2014/main" id="{0D8AE107-739F-4CCA-AEA9-21FB6F1DA161}"/>
            </a:ext>
          </a:extLst>
        </xdr:cNvPr>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rcRect/>
        <a:stretch>
          <a:fillRect/>
        </a:stretch>
      </xdr:blipFill>
      <xdr:spPr bwMode="auto">
        <a:xfrm>
          <a:off x="11342914" y="108121275"/>
          <a:ext cx="641169" cy="140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160020</xdr:colOff>
      <xdr:row>70</xdr:row>
      <xdr:rowOff>60960</xdr:rowOff>
    </xdr:from>
    <xdr:to>
      <xdr:col>5</xdr:col>
      <xdr:colOff>1242060</xdr:colOff>
      <xdr:row>70</xdr:row>
      <xdr:rowOff>1135380</xdr:rowOff>
    </xdr:to>
    <xdr:pic>
      <xdr:nvPicPr>
        <xdr:cNvPr id="106" name="Obraz 20">
          <a:extLst>
            <a:ext uri="{FF2B5EF4-FFF2-40B4-BE49-F238E27FC236}">
              <a16:creationId xmlns:a16="http://schemas.microsoft.com/office/drawing/2014/main" id="{2825DFA0-B96A-4E06-ADEE-CCB537DB4939}"/>
            </a:ext>
          </a:extLst>
        </xdr:cNvPr>
        <xdr:cNvPicPr>
          <a:picLocks noChangeAspect="1" noChangeArrowheads="1"/>
        </xdr:cNvPicPr>
      </xdr:nvPicPr>
      <xdr:blipFill>
        <a:blip xmlns:r="http://schemas.openxmlformats.org/officeDocument/2006/relationships" r:embed="rId341" cstate="print">
          <a:extLst>
            <a:ext uri="{28A0092B-C50C-407E-A947-70E740481C1C}">
              <a14:useLocalDpi xmlns:a14="http://schemas.microsoft.com/office/drawing/2010/main" val="0"/>
            </a:ext>
          </a:extLst>
        </a:blip>
        <a:srcRect/>
        <a:stretch>
          <a:fillRect/>
        </a:stretch>
      </xdr:blipFill>
      <xdr:spPr bwMode="auto">
        <a:xfrm>
          <a:off x="11605260" y="17091660"/>
          <a:ext cx="108204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152400</xdr:colOff>
      <xdr:row>74</xdr:row>
      <xdr:rowOff>83820</xdr:rowOff>
    </xdr:from>
    <xdr:to>
      <xdr:col>5</xdr:col>
      <xdr:colOff>1440180</xdr:colOff>
      <xdr:row>74</xdr:row>
      <xdr:rowOff>1371600</xdr:rowOff>
    </xdr:to>
    <xdr:pic>
      <xdr:nvPicPr>
        <xdr:cNvPr id="107" name="Obraz 26">
          <a:extLst>
            <a:ext uri="{FF2B5EF4-FFF2-40B4-BE49-F238E27FC236}">
              <a16:creationId xmlns:a16="http://schemas.microsoft.com/office/drawing/2014/main" id="{B57D9045-CBBD-46F0-94D7-07656651C89F}"/>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11597640" y="23766780"/>
          <a:ext cx="1287780"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206829</xdr:colOff>
      <xdr:row>75</xdr:row>
      <xdr:rowOff>197031</xdr:rowOff>
    </xdr:from>
    <xdr:to>
      <xdr:col>5</xdr:col>
      <xdr:colOff>1288869</xdr:colOff>
      <xdr:row>75</xdr:row>
      <xdr:rowOff>1271451</xdr:rowOff>
    </xdr:to>
    <xdr:pic>
      <xdr:nvPicPr>
        <xdr:cNvPr id="108" name="Obraz 28">
          <a:extLst>
            <a:ext uri="{FF2B5EF4-FFF2-40B4-BE49-F238E27FC236}">
              <a16:creationId xmlns:a16="http://schemas.microsoft.com/office/drawing/2014/main" id="{70973AE5-E86C-4E9E-BC81-1D800C38DC53}"/>
            </a:ext>
          </a:extLst>
        </xdr:cNvPr>
        <xdr:cNvPicPr>
          <a:picLocks noChangeAspect="1" noChangeArrowheads="1"/>
        </xdr:cNvPicPr>
      </xdr:nvPicPr>
      <xdr:blipFill>
        <a:blip xmlns:r="http://schemas.openxmlformats.org/officeDocument/2006/relationships" r:embed="rId343" cstate="print">
          <a:extLst>
            <a:ext uri="{28A0092B-C50C-407E-A947-70E740481C1C}">
              <a14:useLocalDpi xmlns:a14="http://schemas.microsoft.com/office/drawing/2010/main" val="0"/>
            </a:ext>
          </a:extLst>
        </a:blip>
        <a:srcRect/>
        <a:stretch>
          <a:fillRect/>
        </a:stretch>
      </xdr:blipFill>
      <xdr:spPr bwMode="auto">
        <a:xfrm>
          <a:off x="11081658" y="185482774"/>
          <a:ext cx="108204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229689</xdr:colOff>
      <xdr:row>76</xdr:row>
      <xdr:rowOff>214449</xdr:rowOff>
    </xdr:from>
    <xdr:to>
      <xdr:col>5</xdr:col>
      <xdr:colOff>1304109</xdr:colOff>
      <xdr:row>76</xdr:row>
      <xdr:rowOff>1296489</xdr:rowOff>
    </xdr:to>
    <xdr:pic>
      <xdr:nvPicPr>
        <xdr:cNvPr id="109" name="Obraz 30">
          <a:extLst>
            <a:ext uri="{FF2B5EF4-FFF2-40B4-BE49-F238E27FC236}">
              <a16:creationId xmlns:a16="http://schemas.microsoft.com/office/drawing/2014/main" id="{10B9442A-C88F-4D8A-992E-A058A426B764}"/>
            </a:ext>
          </a:extLst>
        </xdr:cNvPr>
        <xdr:cNvPicPr>
          <a:picLocks noChangeAspect="1" noChangeArrowheads="1"/>
        </xdr:cNvPicPr>
      </xdr:nvPicPr>
      <xdr:blipFill>
        <a:blip xmlns:r="http://schemas.openxmlformats.org/officeDocument/2006/relationships" r:embed="rId344" cstate="print">
          <a:extLst>
            <a:ext uri="{28A0092B-C50C-407E-A947-70E740481C1C}">
              <a14:useLocalDpi xmlns:a14="http://schemas.microsoft.com/office/drawing/2010/main" val="0"/>
            </a:ext>
          </a:extLst>
        </a:blip>
        <a:srcRect/>
        <a:stretch>
          <a:fillRect/>
        </a:stretch>
      </xdr:blipFill>
      <xdr:spPr bwMode="auto">
        <a:xfrm>
          <a:off x="11104518" y="187165706"/>
          <a:ext cx="107442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259080</xdr:colOff>
      <xdr:row>78</xdr:row>
      <xdr:rowOff>181792</xdr:rowOff>
    </xdr:from>
    <xdr:to>
      <xdr:col>5</xdr:col>
      <xdr:colOff>1333500</xdr:colOff>
      <xdr:row>78</xdr:row>
      <xdr:rowOff>1263832</xdr:rowOff>
    </xdr:to>
    <xdr:pic>
      <xdr:nvPicPr>
        <xdr:cNvPr id="110" name="Obraz 34">
          <a:extLst>
            <a:ext uri="{FF2B5EF4-FFF2-40B4-BE49-F238E27FC236}">
              <a16:creationId xmlns:a16="http://schemas.microsoft.com/office/drawing/2014/main" id="{3AB9C931-C00F-439B-A964-22440864E344}"/>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rcRect/>
        <a:stretch>
          <a:fillRect/>
        </a:stretch>
      </xdr:blipFill>
      <xdr:spPr bwMode="auto">
        <a:xfrm>
          <a:off x="11133909" y="190518506"/>
          <a:ext cx="107442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484414</xdr:colOff>
      <xdr:row>68</xdr:row>
      <xdr:rowOff>637903</xdr:rowOff>
    </xdr:from>
    <xdr:to>
      <xdr:col>5</xdr:col>
      <xdr:colOff>1566454</xdr:colOff>
      <xdr:row>68</xdr:row>
      <xdr:rowOff>1712323</xdr:rowOff>
    </xdr:to>
    <xdr:pic>
      <xdr:nvPicPr>
        <xdr:cNvPr id="111" name="Obraz 2">
          <a:extLst>
            <a:ext uri="{FF2B5EF4-FFF2-40B4-BE49-F238E27FC236}">
              <a16:creationId xmlns:a16="http://schemas.microsoft.com/office/drawing/2014/main" id="{7CA40252-C458-4D80-9467-8C2509288743}"/>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rcRect/>
        <a:stretch>
          <a:fillRect/>
        </a:stretch>
      </xdr:blipFill>
      <xdr:spPr bwMode="auto">
        <a:xfrm>
          <a:off x="11359243" y="110235274"/>
          <a:ext cx="108204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281940</xdr:colOff>
      <xdr:row>73</xdr:row>
      <xdr:rowOff>259080</xdr:rowOff>
    </xdr:from>
    <xdr:to>
      <xdr:col>5</xdr:col>
      <xdr:colOff>1363980</xdr:colOff>
      <xdr:row>73</xdr:row>
      <xdr:rowOff>1341120</xdr:rowOff>
    </xdr:to>
    <xdr:pic>
      <xdr:nvPicPr>
        <xdr:cNvPr id="112" name="Obraz 46">
          <a:extLst>
            <a:ext uri="{FF2B5EF4-FFF2-40B4-BE49-F238E27FC236}">
              <a16:creationId xmlns:a16="http://schemas.microsoft.com/office/drawing/2014/main" id="{3027CC49-6295-4A0D-A796-D7114ADB59C3}"/>
            </a:ext>
          </a:extLst>
        </xdr:cNvPr>
        <xdr:cNvPicPr>
          <a:picLocks noChangeAspect="1" noChangeArrowheads="1"/>
        </xdr:cNvPicPr>
      </xdr:nvPicPr>
      <xdr:blipFill>
        <a:blip xmlns:r="http://schemas.openxmlformats.org/officeDocument/2006/relationships" r:embed="rId347">
          <a:extLst>
            <a:ext uri="{28A0092B-C50C-407E-A947-70E740481C1C}">
              <a14:useLocalDpi xmlns:a14="http://schemas.microsoft.com/office/drawing/2010/main" val="0"/>
            </a:ext>
          </a:extLst>
        </a:blip>
        <a:srcRect/>
        <a:stretch>
          <a:fillRect/>
        </a:stretch>
      </xdr:blipFill>
      <xdr:spPr bwMode="auto">
        <a:xfrm>
          <a:off x="11727180" y="22258020"/>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99060</xdr:colOff>
      <xdr:row>79</xdr:row>
      <xdr:rowOff>0</xdr:rowOff>
    </xdr:from>
    <xdr:to>
      <xdr:col>5</xdr:col>
      <xdr:colOff>1173480</xdr:colOff>
      <xdr:row>79</xdr:row>
      <xdr:rowOff>1082040</xdr:rowOff>
    </xdr:to>
    <xdr:pic>
      <xdr:nvPicPr>
        <xdr:cNvPr id="113" name="Obraz 52">
          <a:extLst>
            <a:ext uri="{FF2B5EF4-FFF2-40B4-BE49-F238E27FC236}">
              <a16:creationId xmlns:a16="http://schemas.microsoft.com/office/drawing/2014/main" id="{286432CF-268E-4BA0-9956-00728C69CEC0}"/>
            </a:ext>
          </a:extLst>
        </xdr:cNvPr>
        <xdr:cNvPicPr>
          <a:picLocks noChangeAspect="1" noChangeArrowheads="1"/>
        </xdr:cNvPicPr>
      </xdr:nvPicPr>
      <xdr:blipFill>
        <a:blip xmlns:r="http://schemas.openxmlformats.org/officeDocument/2006/relationships" r:embed="rId348" cstate="print">
          <a:extLst>
            <a:ext uri="{28A0092B-C50C-407E-A947-70E740481C1C}">
              <a14:useLocalDpi xmlns:a14="http://schemas.microsoft.com/office/drawing/2010/main" val="0"/>
            </a:ext>
          </a:extLst>
        </a:blip>
        <a:srcRect/>
        <a:stretch>
          <a:fillRect/>
        </a:stretch>
      </xdr:blipFill>
      <xdr:spPr bwMode="auto">
        <a:xfrm>
          <a:off x="11544300" y="31836360"/>
          <a:ext cx="107442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198120</xdr:colOff>
      <xdr:row>69</xdr:row>
      <xdr:rowOff>251460</xdr:rowOff>
    </xdr:from>
    <xdr:to>
      <xdr:col>5</xdr:col>
      <xdr:colOff>1280160</xdr:colOff>
      <xdr:row>69</xdr:row>
      <xdr:rowOff>1325880</xdr:rowOff>
    </xdr:to>
    <xdr:pic>
      <xdr:nvPicPr>
        <xdr:cNvPr id="114" name="Obraz 58">
          <a:extLst>
            <a:ext uri="{FF2B5EF4-FFF2-40B4-BE49-F238E27FC236}">
              <a16:creationId xmlns:a16="http://schemas.microsoft.com/office/drawing/2014/main" id="{4C16D42B-1123-4246-B439-FDA37855A067}"/>
            </a:ext>
          </a:extLst>
        </xdr:cNvPr>
        <xdr:cNvPicPr>
          <a:picLocks noChangeAspect="1" noChangeArrowheads="1"/>
        </xdr:cNvPicPr>
      </xdr:nvPicPr>
      <xdr:blipFill>
        <a:blip xmlns:r="http://schemas.openxmlformats.org/officeDocument/2006/relationships" r:embed="rId349" cstate="print">
          <a:extLst>
            <a:ext uri="{28A0092B-C50C-407E-A947-70E740481C1C}">
              <a14:useLocalDpi xmlns:a14="http://schemas.microsoft.com/office/drawing/2010/main" val="0"/>
            </a:ext>
          </a:extLst>
        </a:blip>
        <a:srcRect/>
        <a:stretch>
          <a:fillRect/>
        </a:stretch>
      </xdr:blipFill>
      <xdr:spPr bwMode="auto">
        <a:xfrm>
          <a:off x="11643360" y="15293340"/>
          <a:ext cx="108204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71</xdr:row>
      <xdr:rowOff>144780</xdr:rowOff>
    </xdr:from>
    <xdr:to>
      <xdr:col>5</xdr:col>
      <xdr:colOff>1257300</xdr:colOff>
      <xdr:row>71</xdr:row>
      <xdr:rowOff>1393226</xdr:rowOff>
    </xdr:to>
    <xdr:pic>
      <xdr:nvPicPr>
        <xdr:cNvPr id="115" name="Obraz 60">
          <a:extLst>
            <a:ext uri="{FF2B5EF4-FFF2-40B4-BE49-F238E27FC236}">
              <a16:creationId xmlns:a16="http://schemas.microsoft.com/office/drawing/2014/main" id="{B37DBFC0-D037-4441-B2A9-D05091E51B6D}"/>
            </a:ext>
          </a:extLst>
        </xdr:cNvPr>
        <xdr:cNvPicPr>
          <a:picLocks noChangeAspect="1" noChangeArrowheads="1"/>
        </xdr:cNvPicPr>
      </xdr:nvPicPr>
      <xdr:blipFill>
        <a:blip xmlns:r="http://schemas.openxmlformats.org/officeDocument/2006/relationships" r:embed="rId350">
          <a:extLst>
            <a:ext uri="{28A0092B-C50C-407E-A947-70E740481C1C}">
              <a14:useLocalDpi xmlns:a14="http://schemas.microsoft.com/office/drawing/2010/main" val="0"/>
            </a:ext>
          </a:extLst>
        </a:blip>
        <a:srcRect/>
        <a:stretch>
          <a:fillRect/>
        </a:stretch>
      </xdr:blipFill>
      <xdr:spPr bwMode="auto">
        <a:xfrm>
          <a:off x="11445240" y="18752820"/>
          <a:ext cx="1257300" cy="1248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108857</xdr:colOff>
      <xdr:row>77</xdr:row>
      <xdr:rowOff>126274</xdr:rowOff>
    </xdr:from>
    <xdr:to>
      <xdr:col>5</xdr:col>
      <xdr:colOff>1442357</xdr:colOff>
      <xdr:row>77</xdr:row>
      <xdr:rowOff>1450383</xdr:rowOff>
    </xdr:to>
    <xdr:pic>
      <xdr:nvPicPr>
        <xdr:cNvPr id="116" name="Obraz 62">
          <a:extLst>
            <a:ext uri="{FF2B5EF4-FFF2-40B4-BE49-F238E27FC236}">
              <a16:creationId xmlns:a16="http://schemas.microsoft.com/office/drawing/2014/main" id="{6613E9CE-780C-4187-9BF7-078B1C651567}"/>
            </a:ext>
          </a:extLst>
        </xdr:cNvPr>
        <xdr:cNvPicPr>
          <a:picLocks noChangeAspect="1" noChangeArrowheads="1"/>
        </xdr:cNvPicPr>
      </xdr:nvPicPr>
      <xdr:blipFill>
        <a:blip xmlns:r="http://schemas.openxmlformats.org/officeDocument/2006/relationships" r:embed="rId351">
          <a:extLst>
            <a:ext uri="{28A0092B-C50C-407E-A947-70E740481C1C}">
              <a14:useLocalDpi xmlns:a14="http://schemas.microsoft.com/office/drawing/2010/main" val="0"/>
            </a:ext>
          </a:extLst>
        </a:blip>
        <a:srcRect/>
        <a:stretch>
          <a:fillRect/>
        </a:stretch>
      </xdr:blipFill>
      <xdr:spPr bwMode="auto">
        <a:xfrm>
          <a:off x="10983686" y="188568874"/>
          <a:ext cx="1333500" cy="1324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38100</xdr:colOff>
      <xdr:row>66</xdr:row>
      <xdr:rowOff>502920</xdr:rowOff>
    </xdr:from>
    <xdr:to>
      <xdr:col>5</xdr:col>
      <xdr:colOff>1531620</xdr:colOff>
      <xdr:row>66</xdr:row>
      <xdr:rowOff>1584960</xdr:rowOff>
    </xdr:to>
    <xdr:pic>
      <xdr:nvPicPr>
        <xdr:cNvPr id="117" name="Obraz 29">
          <a:extLst>
            <a:ext uri="{FF2B5EF4-FFF2-40B4-BE49-F238E27FC236}">
              <a16:creationId xmlns:a16="http://schemas.microsoft.com/office/drawing/2014/main" id="{C483FDD6-309B-4ECA-99E3-8A280E141346}"/>
            </a:ext>
          </a:extLst>
        </xdr:cNvPr>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rcRect/>
        <a:stretch>
          <a:fillRect/>
        </a:stretch>
      </xdr:blipFill>
      <xdr:spPr bwMode="auto">
        <a:xfrm>
          <a:off x="11483340" y="10027920"/>
          <a:ext cx="149352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86</xdr:row>
      <xdr:rowOff>7620</xdr:rowOff>
    </xdr:from>
    <xdr:to>
      <xdr:col>5</xdr:col>
      <xdr:colOff>1485900</xdr:colOff>
      <xdr:row>86</xdr:row>
      <xdr:rowOff>1409700</xdr:rowOff>
    </xdr:to>
    <xdr:pic>
      <xdr:nvPicPr>
        <xdr:cNvPr id="118" name="Obraz 1">
          <a:extLst>
            <a:ext uri="{FF2B5EF4-FFF2-40B4-BE49-F238E27FC236}">
              <a16:creationId xmlns:a16="http://schemas.microsoft.com/office/drawing/2014/main" id="{4B43DE07-5EB7-4568-9CB3-2F0BDEA098BE}"/>
            </a:ext>
          </a:extLst>
        </xdr:cNvPr>
        <xdr:cNvPicPr>
          <a:picLocks noChangeAspect="1" noChangeArrowheads="1"/>
        </xdr:cNvPicPr>
      </xdr:nvPicPr>
      <xdr:blipFill>
        <a:blip xmlns:r="http://schemas.openxmlformats.org/officeDocument/2006/relationships" r:embed="rId353">
          <a:extLst>
            <a:ext uri="{28A0092B-C50C-407E-A947-70E740481C1C}">
              <a14:useLocalDpi xmlns:a14="http://schemas.microsoft.com/office/drawing/2010/main" val="0"/>
            </a:ext>
          </a:extLst>
        </a:blip>
        <a:srcRect/>
        <a:stretch>
          <a:fillRect/>
        </a:stretch>
      </xdr:blipFill>
      <xdr:spPr bwMode="auto">
        <a:xfrm>
          <a:off x="11445240" y="41650920"/>
          <a:ext cx="148590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468086</xdr:colOff>
      <xdr:row>81</xdr:row>
      <xdr:rowOff>105592</xdr:rowOff>
    </xdr:from>
    <xdr:to>
      <xdr:col>5</xdr:col>
      <xdr:colOff>1371600</xdr:colOff>
      <xdr:row>81</xdr:row>
      <xdr:rowOff>1190700</xdr:rowOff>
    </xdr:to>
    <xdr:pic>
      <xdr:nvPicPr>
        <xdr:cNvPr id="119" name="Obraz 10">
          <a:extLst>
            <a:ext uri="{FF2B5EF4-FFF2-40B4-BE49-F238E27FC236}">
              <a16:creationId xmlns:a16="http://schemas.microsoft.com/office/drawing/2014/main" id="{9AA446F0-0A85-452F-ABE8-18142BC0C685}"/>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rcRect/>
        <a:stretch>
          <a:fillRect/>
        </a:stretch>
      </xdr:blipFill>
      <xdr:spPr bwMode="auto">
        <a:xfrm>
          <a:off x="11342915" y="194306735"/>
          <a:ext cx="903514" cy="1085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326571</xdr:colOff>
      <xdr:row>82</xdr:row>
      <xdr:rowOff>250371</xdr:rowOff>
    </xdr:from>
    <xdr:to>
      <xdr:col>5</xdr:col>
      <xdr:colOff>1408611</xdr:colOff>
      <xdr:row>82</xdr:row>
      <xdr:rowOff>1332411</xdr:rowOff>
    </xdr:to>
    <xdr:pic>
      <xdr:nvPicPr>
        <xdr:cNvPr id="120" name="Obraz 13">
          <a:extLst>
            <a:ext uri="{FF2B5EF4-FFF2-40B4-BE49-F238E27FC236}">
              <a16:creationId xmlns:a16="http://schemas.microsoft.com/office/drawing/2014/main" id="{4A4290F8-D140-4260-8FCF-AC2DC14C5660}"/>
            </a:ext>
          </a:extLst>
        </xdr:cNvPr>
        <xdr:cNvPicPr>
          <a:picLocks noChangeAspect="1" noChangeArrowheads="1"/>
        </xdr:cNvPicPr>
      </xdr:nvPicPr>
      <xdr:blipFill>
        <a:blip xmlns:r="http://schemas.openxmlformats.org/officeDocument/2006/relationships" r:embed="rId355">
          <a:extLst>
            <a:ext uri="{28A0092B-C50C-407E-A947-70E740481C1C}">
              <a14:useLocalDpi xmlns:a14="http://schemas.microsoft.com/office/drawing/2010/main" val="0"/>
            </a:ext>
          </a:extLst>
        </a:blip>
        <a:srcRect/>
        <a:stretch>
          <a:fillRect/>
        </a:stretch>
      </xdr:blipFill>
      <xdr:spPr bwMode="auto">
        <a:xfrm>
          <a:off x="11201400" y="195725142"/>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228600</xdr:colOff>
      <xdr:row>83</xdr:row>
      <xdr:rowOff>185057</xdr:rowOff>
    </xdr:from>
    <xdr:to>
      <xdr:col>5</xdr:col>
      <xdr:colOff>1310640</xdr:colOff>
      <xdr:row>83</xdr:row>
      <xdr:rowOff>1267097</xdr:rowOff>
    </xdr:to>
    <xdr:pic>
      <xdr:nvPicPr>
        <xdr:cNvPr id="551" name="Obraz 16">
          <a:extLst>
            <a:ext uri="{FF2B5EF4-FFF2-40B4-BE49-F238E27FC236}">
              <a16:creationId xmlns:a16="http://schemas.microsoft.com/office/drawing/2014/main" id="{7DBEE6E7-17E4-4F47-96E2-410F1309880E}"/>
            </a:ext>
          </a:extLst>
        </xdr:cNvPr>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rcRect/>
        <a:stretch>
          <a:fillRect/>
        </a:stretch>
      </xdr:blipFill>
      <xdr:spPr bwMode="auto">
        <a:xfrm>
          <a:off x="11103429" y="197151171"/>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84</xdr:row>
      <xdr:rowOff>0</xdr:rowOff>
    </xdr:from>
    <xdr:to>
      <xdr:col>5</xdr:col>
      <xdr:colOff>1394460</xdr:colOff>
      <xdr:row>84</xdr:row>
      <xdr:rowOff>1394460</xdr:rowOff>
    </xdr:to>
    <xdr:pic>
      <xdr:nvPicPr>
        <xdr:cNvPr id="552" name="Obraz 19">
          <a:extLst>
            <a:ext uri="{FF2B5EF4-FFF2-40B4-BE49-F238E27FC236}">
              <a16:creationId xmlns:a16="http://schemas.microsoft.com/office/drawing/2014/main" id="{1D434AEF-672F-4CE3-9D87-6FE18E48DFB6}"/>
            </a:ext>
          </a:extLst>
        </xdr:cNvPr>
        <xdr:cNvPicPr>
          <a:picLocks noChangeAspect="1" noChangeArrowheads="1"/>
        </xdr:cNvPicPr>
      </xdr:nvPicPr>
      <xdr:blipFill>
        <a:blip xmlns:r="http://schemas.openxmlformats.org/officeDocument/2006/relationships" r:embed="rId357">
          <a:extLst>
            <a:ext uri="{28A0092B-C50C-407E-A947-70E740481C1C}">
              <a14:useLocalDpi xmlns:a14="http://schemas.microsoft.com/office/drawing/2010/main" val="0"/>
            </a:ext>
          </a:extLst>
        </a:blip>
        <a:srcRect/>
        <a:stretch>
          <a:fillRect/>
        </a:stretch>
      </xdr:blipFill>
      <xdr:spPr bwMode="auto">
        <a:xfrm>
          <a:off x="11445240" y="38458140"/>
          <a:ext cx="139446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85</xdr:row>
      <xdr:rowOff>0</xdr:rowOff>
    </xdr:from>
    <xdr:to>
      <xdr:col>5</xdr:col>
      <xdr:colOff>1318260</xdr:colOff>
      <xdr:row>85</xdr:row>
      <xdr:rowOff>1318260</xdr:rowOff>
    </xdr:to>
    <xdr:pic>
      <xdr:nvPicPr>
        <xdr:cNvPr id="553" name="Obraz 22">
          <a:extLst>
            <a:ext uri="{FF2B5EF4-FFF2-40B4-BE49-F238E27FC236}">
              <a16:creationId xmlns:a16="http://schemas.microsoft.com/office/drawing/2014/main" id="{6DFE3B8C-053B-401C-BAEF-261961F87CC9}"/>
            </a:ext>
          </a:extLst>
        </xdr:cNvPr>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val="0"/>
            </a:ext>
          </a:extLst>
        </a:blip>
        <a:srcRect/>
        <a:stretch>
          <a:fillRect/>
        </a:stretch>
      </xdr:blipFill>
      <xdr:spPr bwMode="auto">
        <a:xfrm>
          <a:off x="11445240" y="40134540"/>
          <a:ext cx="131826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62</xdr:row>
      <xdr:rowOff>0</xdr:rowOff>
    </xdr:from>
    <xdr:to>
      <xdr:col>5</xdr:col>
      <xdr:colOff>1082040</xdr:colOff>
      <xdr:row>62</xdr:row>
      <xdr:rowOff>1082040</xdr:rowOff>
    </xdr:to>
    <xdr:pic>
      <xdr:nvPicPr>
        <xdr:cNvPr id="135" name="Obraz 31">
          <a:extLst>
            <a:ext uri="{FF2B5EF4-FFF2-40B4-BE49-F238E27FC236}">
              <a16:creationId xmlns:a16="http://schemas.microsoft.com/office/drawing/2014/main" id="{CFB3139A-0F22-4142-AA35-5AD300122447}"/>
            </a:ext>
          </a:extLst>
        </xdr:cNvPr>
        <xdr:cNvPicPr>
          <a:picLocks noChangeAspect="1" noChangeArrowheads="1"/>
        </xdr:cNvPicPr>
      </xdr:nvPicPr>
      <xdr:blipFill>
        <a:blip xmlns:r="http://schemas.openxmlformats.org/officeDocument/2006/relationships" r:embed="rId359">
          <a:extLst>
            <a:ext uri="{28A0092B-C50C-407E-A947-70E740481C1C}">
              <a14:useLocalDpi xmlns:a14="http://schemas.microsoft.com/office/drawing/2010/main" val="0"/>
            </a:ext>
          </a:extLst>
        </a:blip>
        <a:srcRect/>
        <a:stretch>
          <a:fillRect/>
        </a:stretch>
      </xdr:blipFill>
      <xdr:spPr bwMode="auto">
        <a:xfrm>
          <a:off x="11445240" y="3665220"/>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175260</xdr:colOff>
      <xdr:row>61</xdr:row>
      <xdr:rowOff>251460</xdr:rowOff>
    </xdr:from>
    <xdr:to>
      <xdr:col>5</xdr:col>
      <xdr:colOff>1249680</xdr:colOff>
      <xdr:row>61</xdr:row>
      <xdr:rowOff>1325880</xdr:rowOff>
    </xdr:to>
    <xdr:pic>
      <xdr:nvPicPr>
        <xdr:cNvPr id="136" name="Obraz 38">
          <a:extLst>
            <a:ext uri="{FF2B5EF4-FFF2-40B4-BE49-F238E27FC236}">
              <a16:creationId xmlns:a16="http://schemas.microsoft.com/office/drawing/2014/main" id="{12317BE9-88DF-47F6-9C0E-E5FDADE32841}"/>
            </a:ext>
          </a:extLst>
        </xdr:cNvPr>
        <xdr:cNvPicPr>
          <a:picLocks noChangeAspect="1" noChangeArrowheads="1"/>
        </xdr:cNvPicPr>
      </xdr:nvPicPr>
      <xdr:blipFill>
        <a:blip xmlns:r="http://schemas.openxmlformats.org/officeDocument/2006/relationships" r:embed="rId360" cstate="print">
          <a:extLst>
            <a:ext uri="{28A0092B-C50C-407E-A947-70E740481C1C}">
              <a14:useLocalDpi xmlns:a14="http://schemas.microsoft.com/office/drawing/2010/main" val="0"/>
            </a:ext>
          </a:extLst>
        </a:blip>
        <a:srcRect/>
        <a:stretch>
          <a:fillRect/>
        </a:stretch>
      </xdr:blipFill>
      <xdr:spPr bwMode="auto">
        <a:xfrm>
          <a:off x="11620500" y="2423160"/>
          <a:ext cx="10744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213360</xdr:colOff>
      <xdr:row>64</xdr:row>
      <xdr:rowOff>251460</xdr:rowOff>
    </xdr:from>
    <xdr:to>
      <xdr:col>5</xdr:col>
      <xdr:colOff>1257300</xdr:colOff>
      <xdr:row>64</xdr:row>
      <xdr:rowOff>1325880</xdr:rowOff>
    </xdr:to>
    <xdr:pic>
      <xdr:nvPicPr>
        <xdr:cNvPr id="137" name="Obraz 40">
          <a:extLst>
            <a:ext uri="{FF2B5EF4-FFF2-40B4-BE49-F238E27FC236}">
              <a16:creationId xmlns:a16="http://schemas.microsoft.com/office/drawing/2014/main" id="{D9CA7CC4-7DFA-43E5-96B8-8401655E7EA4}"/>
            </a:ext>
          </a:extLst>
        </xdr:cNvPr>
        <xdr:cNvPicPr>
          <a:picLocks noChangeAspect="1" noChangeArrowheads="1"/>
        </xdr:cNvPicPr>
      </xdr:nvPicPr>
      <xdr:blipFill>
        <a:blip xmlns:r="http://schemas.openxmlformats.org/officeDocument/2006/relationships" r:embed="rId361" cstate="print">
          <a:extLst>
            <a:ext uri="{28A0092B-C50C-407E-A947-70E740481C1C}">
              <a14:useLocalDpi xmlns:a14="http://schemas.microsoft.com/office/drawing/2010/main" val="0"/>
            </a:ext>
          </a:extLst>
        </a:blip>
        <a:srcRect/>
        <a:stretch>
          <a:fillRect/>
        </a:stretch>
      </xdr:blipFill>
      <xdr:spPr bwMode="auto">
        <a:xfrm>
          <a:off x="11658600" y="6446520"/>
          <a:ext cx="104394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160020</xdr:colOff>
      <xdr:row>65</xdr:row>
      <xdr:rowOff>160020</xdr:rowOff>
    </xdr:from>
    <xdr:to>
      <xdr:col>5</xdr:col>
      <xdr:colOff>1242060</xdr:colOff>
      <xdr:row>65</xdr:row>
      <xdr:rowOff>1242060</xdr:rowOff>
    </xdr:to>
    <xdr:pic>
      <xdr:nvPicPr>
        <xdr:cNvPr id="138" name="Obraz 42">
          <a:extLst>
            <a:ext uri="{FF2B5EF4-FFF2-40B4-BE49-F238E27FC236}">
              <a16:creationId xmlns:a16="http://schemas.microsoft.com/office/drawing/2014/main" id="{2CB4025D-2520-4021-BC30-F2689377B544}"/>
            </a:ext>
          </a:extLst>
        </xdr:cNvPr>
        <xdr:cNvPicPr>
          <a:picLocks noChangeAspect="1" noChangeArrowheads="1"/>
        </xdr:cNvPicPr>
      </xdr:nvPicPr>
      <xdr:blipFill>
        <a:blip xmlns:r="http://schemas.openxmlformats.org/officeDocument/2006/relationships" r:embed="rId362">
          <a:extLst>
            <a:ext uri="{28A0092B-C50C-407E-A947-70E740481C1C}">
              <a14:useLocalDpi xmlns:a14="http://schemas.microsoft.com/office/drawing/2010/main" val="0"/>
            </a:ext>
          </a:extLst>
        </a:blip>
        <a:srcRect/>
        <a:stretch>
          <a:fillRect/>
        </a:stretch>
      </xdr:blipFill>
      <xdr:spPr bwMode="auto">
        <a:xfrm>
          <a:off x="11605260" y="8107680"/>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99060</xdr:colOff>
      <xdr:row>80</xdr:row>
      <xdr:rowOff>30480</xdr:rowOff>
    </xdr:from>
    <xdr:to>
      <xdr:col>5</xdr:col>
      <xdr:colOff>1181100</xdr:colOff>
      <xdr:row>80</xdr:row>
      <xdr:rowOff>1028700</xdr:rowOff>
    </xdr:to>
    <xdr:pic>
      <xdr:nvPicPr>
        <xdr:cNvPr id="139" name="Obraz 44">
          <a:extLst>
            <a:ext uri="{FF2B5EF4-FFF2-40B4-BE49-F238E27FC236}">
              <a16:creationId xmlns:a16="http://schemas.microsoft.com/office/drawing/2014/main" id="{2A752E19-2B92-4EB3-B14F-A0D52D98F0D3}"/>
            </a:ext>
          </a:extLst>
        </xdr:cNvPr>
        <xdr:cNvPicPr>
          <a:picLocks noChangeAspect="1" noChangeArrowheads="1"/>
        </xdr:cNvPicPr>
      </xdr:nvPicPr>
      <xdr:blipFill>
        <a:blip xmlns:r="http://schemas.openxmlformats.org/officeDocument/2006/relationships" r:embed="rId363" cstate="print">
          <a:extLst>
            <a:ext uri="{28A0092B-C50C-407E-A947-70E740481C1C}">
              <a14:useLocalDpi xmlns:a14="http://schemas.microsoft.com/office/drawing/2010/main" val="0"/>
            </a:ext>
          </a:extLst>
        </a:blip>
        <a:srcRect/>
        <a:stretch>
          <a:fillRect/>
        </a:stretch>
      </xdr:blipFill>
      <xdr:spPr bwMode="auto">
        <a:xfrm>
          <a:off x="11544300" y="33207960"/>
          <a:ext cx="108204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205740</xdr:colOff>
      <xdr:row>72</xdr:row>
      <xdr:rowOff>175260</xdr:rowOff>
    </xdr:from>
    <xdr:to>
      <xdr:col>5</xdr:col>
      <xdr:colOff>1287780</xdr:colOff>
      <xdr:row>72</xdr:row>
      <xdr:rowOff>1257300</xdr:rowOff>
    </xdr:to>
    <xdr:pic>
      <xdr:nvPicPr>
        <xdr:cNvPr id="140" name="Obraz 47">
          <a:extLst>
            <a:ext uri="{FF2B5EF4-FFF2-40B4-BE49-F238E27FC236}">
              <a16:creationId xmlns:a16="http://schemas.microsoft.com/office/drawing/2014/main" id="{EEC5AAF7-BE95-4918-A294-873CFD8E8412}"/>
            </a:ext>
          </a:extLst>
        </xdr:cNvPr>
        <xdr:cNvPicPr>
          <a:picLocks noChangeAspect="1" noChangeArrowheads="1"/>
        </xdr:cNvPicPr>
      </xdr:nvPicPr>
      <xdr:blipFill>
        <a:blip xmlns:r="http://schemas.openxmlformats.org/officeDocument/2006/relationships" r:embed="rId364">
          <a:extLst>
            <a:ext uri="{28A0092B-C50C-407E-A947-70E740481C1C}">
              <a14:useLocalDpi xmlns:a14="http://schemas.microsoft.com/office/drawing/2010/main" val="0"/>
            </a:ext>
          </a:extLst>
        </a:blip>
        <a:srcRect/>
        <a:stretch>
          <a:fillRect/>
        </a:stretch>
      </xdr:blipFill>
      <xdr:spPr bwMode="auto">
        <a:xfrm>
          <a:off x="11650980" y="20726400"/>
          <a:ext cx="1082040" cy="1082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1233352</xdr:colOff>
      <xdr:row>67</xdr:row>
      <xdr:rowOff>792481</xdr:rowOff>
    </xdr:from>
    <xdr:to>
      <xdr:col>5</xdr:col>
      <xdr:colOff>1578428</xdr:colOff>
      <xdr:row>67</xdr:row>
      <xdr:rowOff>1202889</xdr:rowOff>
    </xdr:to>
    <xdr:pic>
      <xdr:nvPicPr>
        <xdr:cNvPr id="146" name="Obraz 49">
          <a:extLst>
            <a:ext uri="{FF2B5EF4-FFF2-40B4-BE49-F238E27FC236}">
              <a16:creationId xmlns:a16="http://schemas.microsoft.com/office/drawing/2014/main" id="{EAB3606A-C45D-42E5-993E-C9DF7A0E36E3}"/>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108181" y="170609624"/>
          <a:ext cx="345076" cy="4104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1067889</xdr:colOff>
      <xdr:row>70</xdr:row>
      <xdr:rowOff>923108</xdr:rowOff>
    </xdr:from>
    <xdr:to>
      <xdr:col>5</xdr:col>
      <xdr:colOff>1700349</xdr:colOff>
      <xdr:row>70</xdr:row>
      <xdr:rowOff>1281248</xdr:rowOff>
    </xdr:to>
    <xdr:pic>
      <xdr:nvPicPr>
        <xdr:cNvPr id="149" name="Obraz 50">
          <a:extLst>
            <a:ext uri="{FF2B5EF4-FFF2-40B4-BE49-F238E27FC236}">
              <a16:creationId xmlns:a16="http://schemas.microsoft.com/office/drawing/2014/main" id="{8A1DCEA0-A650-483D-AA54-C2DD907EF7B8}"/>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1942718" y="177903051"/>
          <a:ext cx="63246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932905</xdr:colOff>
      <xdr:row>71</xdr:row>
      <xdr:rowOff>1361803</xdr:rowOff>
    </xdr:from>
    <xdr:to>
      <xdr:col>5</xdr:col>
      <xdr:colOff>1572985</xdr:colOff>
      <xdr:row>71</xdr:row>
      <xdr:rowOff>1719943</xdr:rowOff>
    </xdr:to>
    <xdr:pic>
      <xdr:nvPicPr>
        <xdr:cNvPr id="150" name="Obraz 51">
          <a:extLst>
            <a:ext uri="{FF2B5EF4-FFF2-40B4-BE49-F238E27FC236}">
              <a16:creationId xmlns:a16="http://schemas.microsoft.com/office/drawing/2014/main" id="{A7CFB0DF-DCC4-41E4-8461-D1CA72149FE4}"/>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1807734" y="179920174"/>
          <a:ext cx="64008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868680</xdr:colOff>
      <xdr:row>75</xdr:row>
      <xdr:rowOff>982980</xdr:rowOff>
    </xdr:from>
    <xdr:to>
      <xdr:col>5</xdr:col>
      <xdr:colOff>1501140</xdr:colOff>
      <xdr:row>75</xdr:row>
      <xdr:rowOff>1341120</xdr:rowOff>
    </xdr:to>
    <xdr:pic>
      <xdr:nvPicPr>
        <xdr:cNvPr id="152" name="Obraz 53">
          <a:extLst>
            <a:ext uri="{FF2B5EF4-FFF2-40B4-BE49-F238E27FC236}">
              <a16:creationId xmlns:a16="http://schemas.microsoft.com/office/drawing/2014/main" id="{72677FA2-0A31-43B4-94A0-BADD63586835}"/>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313920" y="26311860"/>
          <a:ext cx="63246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876300</xdr:colOff>
      <xdr:row>76</xdr:row>
      <xdr:rowOff>838200</xdr:rowOff>
    </xdr:from>
    <xdr:to>
      <xdr:col>5</xdr:col>
      <xdr:colOff>1508760</xdr:colOff>
      <xdr:row>76</xdr:row>
      <xdr:rowOff>1196340</xdr:rowOff>
    </xdr:to>
    <xdr:pic>
      <xdr:nvPicPr>
        <xdr:cNvPr id="153" name="Obraz 55">
          <a:extLst>
            <a:ext uri="{FF2B5EF4-FFF2-40B4-BE49-F238E27FC236}">
              <a16:creationId xmlns:a16="http://schemas.microsoft.com/office/drawing/2014/main" id="{C3BA4ABD-E9A0-4F9A-8DAF-339218288EA0}"/>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321540" y="27828240"/>
          <a:ext cx="63246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1251857</xdr:colOff>
      <xdr:row>77</xdr:row>
      <xdr:rowOff>1104900</xdr:rowOff>
    </xdr:from>
    <xdr:to>
      <xdr:col>5</xdr:col>
      <xdr:colOff>1884317</xdr:colOff>
      <xdr:row>77</xdr:row>
      <xdr:rowOff>1463040</xdr:rowOff>
    </xdr:to>
    <xdr:pic>
      <xdr:nvPicPr>
        <xdr:cNvPr id="154" name="Obraz 56">
          <a:extLst>
            <a:ext uri="{FF2B5EF4-FFF2-40B4-BE49-F238E27FC236}">
              <a16:creationId xmlns:a16="http://schemas.microsoft.com/office/drawing/2014/main" id="{C30D525C-1C0E-481B-BCB4-A7510C797C5B}"/>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126686" y="189547500"/>
          <a:ext cx="63246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1074420</xdr:colOff>
      <xdr:row>78</xdr:row>
      <xdr:rowOff>912222</xdr:rowOff>
    </xdr:from>
    <xdr:to>
      <xdr:col>5</xdr:col>
      <xdr:colOff>1714500</xdr:colOff>
      <xdr:row>78</xdr:row>
      <xdr:rowOff>1270362</xdr:rowOff>
    </xdr:to>
    <xdr:pic>
      <xdr:nvPicPr>
        <xdr:cNvPr id="155" name="Obraz 57">
          <a:extLst>
            <a:ext uri="{FF2B5EF4-FFF2-40B4-BE49-F238E27FC236}">
              <a16:creationId xmlns:a16="http://schemas.microsoft.com/office/drawing/2014/main" id="{B8F0AF76-61EB-45B4-8184-EB1F0EE55F85}"/>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1949249" y="191248936"/>
          <a:ext cx="64008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1194163</xdr:colOff>
      <xdr:row>83</xdr:row>
      <xdr:rowOff>708660</xdr:rowOff>
    </xdr:from>
    <xdr:to>
      <xdr:col>5</xdr:col>
      <xdr:colOff>1834243</xdr:colOff>
      <xdr:row>83</xdr:row>
      <xdr:rowOff>1066800</xdr:rowOff>
    </xdr:to>
    <xdr:pic>
      <xdr:nvPicPr>
        <xdr:cNvPr id="156" name="Obraz 59">
          <a:extLst>
            <a:ext uri="{FF2B5EF4-FFF2-40B4-BE49-F238E27FC236}">
              <a16:creationId xmlns:a16="http://schemas.microsoft.com/office/drawing/2014/main" id="{B762C0C0-54A7-4D2C-B29F-2C1150442031}"/>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068992" y="197674774"/>
          <a:ext cx="64008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1128848</xdr:colOff>
      <xdr:row>69</xdr:row>
      <xdr:rowOff>1243149</xdr:rowOff>
    </xdr:from>
    <xdr:to>
      <xdr:col>5</xdr:col>
      <xdr:colOff>1768928</xdr:colOff>
      <xdr:row>69</xdr:row>
      <xdr:rowOff>1601289</xdr:rowOff>
    </xdr:to>
    <xdr:pic>
      <xdr:nvPicPr>
        <xdr:cNvPr id="157" name="Obraz 61">
          <a:extLst>
            <a:ext uri="{FF2B5EF4-FFF2-40B4-BE49-F238E27FC236}">
              <a16:creationId xmlns:a16="http://schemas.microsoft.com/office/drawing/2014/main" id="{3ED65F4A-C805-459E-892D-1360C1972052}"/>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12003677" y="176231006"/>
          <a:ext cx="640080" cy="358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1181100</xdr:colOff>
      <xdr:row>35</xdr:row>
      <xdr:rowOff>266700</xdr:rowOff>
    </xdr:from>
    <xdr:to>
      <xdr:col>5</xdr:col>
      <xdr:colOff>2105444</xdr:colOff>
      <xdr:row>35</xdr:row>
      <xdr:rowOff>1526370</xdr:rowOff>
    </xdr:to>
    <xdr:pic>
      <xdr:nvPicPr>
        <xdr:cNvPr id="190" name="Obraz 189">
          <a:extLst>
            <a:ext uri="{FF2B5EF4-FFF2-40B4-BE49-F238E27FC236}">
              <a16:creationId xmlns:a16="http://schemas.microsoft.com/office/drawing/2014/main" id="{F86043A3-A5CE-4AB0-A9BE-5A2470A77B5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52300" y="35636200"/>
          <a:ext cx="924344" cy="1259670"/>
        </a:xfrm>
        <a:prstGeom prst="rect">
          <a:avLst/>
        </a:prstGeom>
      </xdr:spPr>
    </xdr:pic>
    <xdr:clientData/>
  </xdr:twoCellAnchor>
  <xdr:twoCellAnchor>
    <xdr:from>
      <xdr:col>5</xdr:col>
      <xdr:colOff>419100</xdr:colOff>
      <xdr:row>3</xdr:row>
      <xdr:rowOff>228601</xdr:rowOff>
    </xdr:from>
    <xdr:to>
      <xdr:col>5</xdr:col>
      <xdr:colOff>2956561</xdr:colOff>
      <xdr:row>3</xdr:row>
      <xdr:rowOff>1816100</xdr:rowOff>
    </xdr:to>
    <xdr:pic>
      <xdr:nvPicPr>
        <xdr:cNvPr id="612" name="Obraz 611">
          <a:extLst>
            <a:ext uri="{FF2B5EF4-FFF2-40B4-BE49-F238E27FC236}">
              <a16:creationId xmlns:a16="http://schemas.microsoft.com/office/drawing/2014/main" id="{7AED245A-0B31-309C-633E-69170DD429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11290300" y="1384301"/>
          <a:ext cx="2537461" cy="1587499"/>
        </a:xfrm>
        <a:prstGeom prst="rect">
          <a:avLst/>
        </a:prstGeom>
      </xdr:spPr>
    </xdr:pic>
    <xdr:clientData/>
  </xdr:twoCellAnchor>
  <xdr:twoCellAnchor>
    <xdr:from>
      <xdr:col>5</xdr:col>
      <xdr:colOff>419100</xdr:colOff>
      <xdr:row>4</xdr:row>
      <xdr:rowOff>228601</xdr:rowOff>
    </xdr:from>
    <xdr:to>
      <xdr:col>5</xdr:col>
      <xdr:colOff>2956561</xdr:colOff>
      <xdr:row>4</xdr:row>
      <xdr:rowOff>1816100</xdr:rowOff>
    </xdr:to>
    <xdr:pic>
      <xdr:nvPicPr>
        <xdr:cNvPr id="614" name="Obraz 613">
          <a:extLst>
            <a:ext uri="{FF2B5EF4-FFF2-40B4-BE49-F238E27FC236}">
              <a16:creationId xmlns:a16="http://schemas.microsoft.com/office/drawing/2014/main" id="{2AD90BFA-A207-4561-8CC3-A78E643A4B03}"/>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11290300" y="1384301"/>
          <a:ext cx="2537461" cy="1587499"/>
        </a:xfrm>
        <a:prstGeom prst="rect">
          <a:avLst/>
        </a:prstGeom>
      </xdr:spPr>
    </xdr:pic>
    <xdr:clientData/>
  </xdr:twoCellAnchor>
  <xdr:twoCellAnchor>
    <xdr:from>
      <xdr:col>5</xdr:col>
      <xdr:colOff>609600</xdr:colOff>
      <xdr:row>19</xdr:row>
      <xdr:rowOff>119743</xdr:rowOff>
    </xdr:from>
    <xdr:to>
      <xdr:col>5</xdr:col>
      <xdr:colOff>1926771</xdr:colOff>
      <xdr:row>19</xdr:row>
      <xdr:rowOff>1436914</xdr:rowOff>
    </xdr:to>
    <xdr:pic>
      <xdr:nvPicPr>
        <xdr:cNvPr id="635" name="Obraz 634">
          <a:extLst>
            <a:ext uri="{FF2B5EF4-FFF2-40B4-BE49-F238E27FC236}">
              <a16:creationId xmlns:a16="http://schemas.microsoft.com/office/drawing/2014/main" id="{39DD86DB-6E6A-C3D1-CC25-C1D70359296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11484429" y="8447314"/>
          <a:ext cx="1317171" cy="1317171"/>
        </a:xfrm>
        <a:prstGeom prst="rect">
          <a:avLst/>
        </a:prstGeom>
      </xdr:spPr>
    </xdr:pic>
    <xdr:clientData/>
  </xdr:twoCellAnchor>
  <xdr:twoCellAnchor>
    <xdr:from>
      <xdr:col>5</xdr:col>
      <xdr:colOff>239485</xdr:colOff>
      <xdr:row>20</xdr:row>
      <xdr:rowOff>500742</xdr:rowOff>
    </xdr:from>
    <xdr:to>
      <xdr:col>5</xdr:col>
      <xdr:colOff>2852056</xdr:colOff>
      <xdr:row>20</xdr:row>
      <xdr:rowOff>3113313</xdr:rowOff>
    </xdr:to>
    <xdr:pic>
      <xdr:nvPicPr>
        <xdr:cNvPr id="637" name="Obraz 636">
          <a:extLst>
            <a:ext uri="{FF2B5EF4-FFF2-40B4-BE49-F238E27FC236}">
              <a16:creationId xmlns:a16="http://schemas.microsoft.com/office/drawing/2014/main" id="{D9F5584C-B14B-3111-0060-5AC3972AAC92}"/>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11114314" y="10363199"/>
          <a:ext cx="2612571" cy="2612571"/>
        </a:xfrm>
        <a:prstGeom prst="rect">
          <a:avLst/>
        </a:prstGeom>
      </xdr:spPr>
    </xdr:pic>
    <xdr:clientData/>
  </xdr:twoCellAnchor>
  <xdr:twoCellAnchor>
    <xdr:from>
      <xdr:col>5</xdr:col>
      <xdr:colOff>979715</xdr:colOff>
      <xdr:row>21</xdr:row>
      <xdr:rowOff>76202</xdr:rowOff>
    </xdr:from>
    <xdr:to>
      <xdr:col>5</xdr:col>
      <xdr:colOff>1894115</xdr:colOff>
      <xdr:row>21</xdr:row>
      <xdr:rowOff>1732235</xdr:rowOff>
    </xdr:to>
    <xdr:pic>
      <xdr:nvPicPr>
        <xdr:cNvPr id="639" name="Obraz 638">
          <a:extLst>
            <a:ext uri="{FF2B5EF4-FFF2-40B4-BE49-F238E27FC236}">
              <a16:creationId xmlns:a16="http://schemas.microsoft.com/office/drawing/2014/main" id="{C2EB67D9-309C-998F-A1F4-0A2BBB6FEAE8}"/>
            </a:ext>
          </a:extLst>
        </xdr:cNvPr>
        <xdr:cNvPicPr>
          <a:picLocks noChangeAspect="1"/>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11854544" y="12921345"/>
          <a:ext cx="914400" cy="1656033"/>
        </a:xfrm>
        <a:prstGeom prst="rect">
          <a:avLst/>
        </a:prstGeom>
      </xdr:spPr>
    </xdr:pic>
    <xdr:clientData/>
  </xdr:twoCellAnchor>
  <xdr:twoCellAnchor>
    <xdr:from>
      <xdr:col>5</xdr:col>
      <xdr:colOff>1121231</xdr:colOff>
      <xdr:row>22</xdr:row>
      <xdr:rowOff>87087</xdr:rowOff>
    </xdr:from>
    <xdr:to>
      <xdr:col>5</xdr:col>
      <xdr:colOff>1718639</xdr:colOff>
      <xdr:row>22</xdr:row>
      <xdr:rowOff>1153887</xdr:rowOff>
    </xdr:to>
    <xdr:pic>
      <xdr:nvPicPr>
        <xdr:cNvPr id="228" name="Obraz 227">
          <a:extLst>
            <a:ext uri="{FF2B5EF4-FFF2-40B4-BE49-F238E27FC236}">
              <a16:creationId xmlns:a16="http://schemas.microsoft.com/office/drawing/2014/main" id="{1EDC8AFE-7298-D662-AACE-D803D0A32700}"/>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11996060" y="14815458"/>
          <a:ext cx="597408" cy="1066800"/>
        </a:xfrm>
        <a:prstGeom prst="rect">
          <a:avLst/>
        </a:prstGeom>
      </xdr:spPr>
    </xdr:pic>
    <xdr:clientData/>
  </xdr:twoCellAnchor>
  <xdr:twoCellAnchor>
    <xdr:from>
      <xdr:col>5</xdr:col>
      <xdr:colOff>794658</xdr:colOff>
      <xdr:row>23</xdr:row>
      <xdr:rowOff>76200</xdr:rowOff>
    </xdr:from>
    <xdr:to>
      <xdr:col>5</xdr:col>
      <xdr:colOff>1687286</xdr:colOff>
      <xdr:row>23</xdr:row>
      <xdr:rowOff>1228365</xdr:rowOff>
    </xdr:to>
    <xdr:pic>
      <xdr:nvPicPr>
        <xdr:cNvPr id="230" name="Obraz 229">
          <a:extLst>
            <a:ext uri="{FF2B5EF4-FFF2-40B4-BE49-F238E27FC236}">
              <a16:creationId xmlns:a16="http://schemas.microsoft.com/office/drawing/2014/main" id="{F843B29F-B628-5EF1-0109-D61879E2D65D}"/>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11669487" y="15860486"/>
          <a:ext cx="892628" cy="1152165"/>
        </a:xfrm>
        <a:prstGeom prst="rect">
          <a:avLst/>
        </a:prstGeom>
      </xdr:spPr>
    </xdr:pic>
    <xdr:clientData/>
  </xdr:twoCellAnchor>
  <xdr:twoCellAnchor>
    <xdr:from>
      <xdr:col>5</xdr:col>
      <xdr:colOff>108858</xdr:colOff>
      <xdr:row>5</xdr:row>
      <xdr:rowOff>435430</xdr:rowOff>
    </xdr:from>
    <xdr:to>
      <xdr:col>5</xdr:col>
      <xdr:colOff>3037115</xdr:colOff>
      <xdr:row>5</xdr:row>
      <xdr:rowOff>2488870</xdr:rowOff>
    </xdr:to>
    <xdr:pic>
      <xdr:nvPicPr>
        <xdr:cNvPr id="232" name="Obraz 231">
          <a:extLst>
            <a:ext uri="{FF2B5EF4-FFF2-40B4-BE49-F238E27FC236}">
              <a16:creationId xmlns:a16="http://schemas.microsoft.com/office/drawing/2014/main" id="{9458E1B6-9236-451F-8740-48C27BB9C4C3}"/>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10983687" y="6172201"/>
          <a:ext cx="2928257" cy="2053440"/>
        </a:xfrm>
        <a:prstGeom prst="rect">
          <a:avLst/>
        </a:prstGeom>
      </xdr:spPr>
    </xdr:pic>
    <xdr:clientData/>
  </xdr:twoCellAnchor>
  <xdr:twoCellAnchor>
    <xdr:from>
      <xdr:col>5</xdr:col>
      <xdr:colOff>195943</xdr:colOff>
      <xdr:row>6</xdr:row>
      <xdr:rowOff>337458</xdr:rowOff>
    </xdr:from>
    <xdr:to>
      <xdr:col>5</xdr:col>
      <xdr:colOff>2900107</xdr:colOff>
      <xdr:row>6</xdr:row>
      <xdr:rowOff>2362201</xdr:rowOff>
    </xdr:to>
    <xdr:pic>
      <xdr:nvPicPr>
        <xdr:cNvPr id="234" name="Obraz 233">
          <a:extLst>
            <a:ext uri="{FF2B5EF4-FFF2-40B4-BE49-F238E27FC236}">
              <a16:creationId xmlns:a16="http://schemas.microsoft.com/office/drawing/2014/main" id="{11C45C77-1DC0-D495-6A6E-2C221865CA11}"/>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11070772" y="9056915"/>
          <a:ext cx="2704164" cy="2024743"/>
        </a:xfrm>
        <a:prstGeom prst="rect">
          <a:avLst/>
        </a:prstGeom>
      </xdr:spPr>
    </xdr:pic>
    <xdr:clientData/>
  </xdr:twoCellAnchor>
  <xdr:twoCellAnchor>
    <xdr:from>
      <xdr:col>5</xdr:col>
      <xdr:colOff>250371</xdr:colOff>
      <xdr:row>7</xdr:row>
      <xdr:rowOff>337457</xdr:rowOff>
    </xdr:from>
    <xdr:to>
      <xdr:col>5</xdr:col>
      <xdr:colOff>3000780</xdr:colOff>
      <xdr:row>7</xdr:row>
      <xdr:rowOff>2231572</xdr:rowOff>
    </xdr:to>
    <xdr:pic>
      <xdr:nvPicPr>
        <xdr:cNvPr id="242" name="Obraz 241">
          <a:extLst>
            <a:ext uri="{FF2B5EF4-FFF2-40B4-BE49-F238E27FC236}">
              <a16:creationId xmlns:a16="http://schemas.microsoft.com/office/drawing/2014/main" id="{2B46011B-EC56-0C91-C6D3-401D5B050E1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11125200" y="12213771"/>
          <a:ext cx="2750409" cy="1894115"/>
        </a:xfrm>
        <a:prstGeom prst="rect">
          <a:avLst/>
        </a:prstGeom>
      </xdr:spPr>
    </xdr:pic>
    <xdr:clientData/>
  </xdr:twoCellAnchor>
  <xdr:twoCellAnchor>
    <xdr:from>
      <xdr:col>5</xdr:col>
      <xdr:colOff>522515</xdr:colOff>
      <xdr:row>8</xdr:row>
      <xdr:rowOff>402771</xdr:rowOff>
    </xdr:from>
    <xdr:to>
      <xdr:col>5</xdr:col>
      <xdr:colOff>2764971</xdr:colOff>
      <xdr:row>8</xdr:row>
      <xdr:rowOff>2027337</xdr:rowOff>
    </xdr:to>
    <xdr:pic>
      <xdr:nvPicPr>
        <xdr:cNvPr id="247" name="Obraz 246">
          <a:extLst>
            <a:ext uri="{FF2B5EF4-FFF2-40B4-BE49-F238E27FC236}">
              <a16:creationId xmlns:a16="http://schemas.microsoft.com/office/drawing/2014/main" id="{DA37246A-DD3A-25F8-1D5F-6C9CFE80383B}"/>
            </a:ext>
          </a:extLst>
        </xdr:cNvPr>
        <xdr:cNvPicPr>
          <a:picLocks noChangeAspect="1"/>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11397344" y="15087600"/>
          <a:ext cx="2242456" cy="1624566"/>
        </a:xfrm>
        <a:prstGeom prst="rect">
          <a:avLst/>
        </a:prstGeom>
      </xdr:spPr>
    </xdr:pic>
    <xdr:clientData/>
  </xdr:twoCellAnchor>
  <xdr:twoCellAnchor>
    <xdr:from>
      <xdr:col>5</xdr:col>
      <xdr:colOff>544285</xdr:colOff>
      <xdr:row>9</xdr:row>
      <xdr:rowOff>272144</xdr:rowOff>
    </xdr:from>
    <xdr:to>
      <xdr:col>5</xdr:col>
      <xdr:colOff>2930988</xdr:colOff>
      <xdr:row>9</xdr:row>
      <xdr:rowOff>1992086</xdr:rowOff>
    </xdr:to>
    <xdr:pic>
      <xdr:nvPicPr>
        <xdr:cNvPr id="249" name="Obraz 248">
          <a:extLst>
            <a:ext uri="{FF2B5EF4-FFF2-40B4-BE49-F238E27FC236}">
              <a16:creationId xmlns:a16="http://schemas.microsoft.com/office/drawing/2014/main" id="{CD5813D7-D4F4-1D32-43D4-76180F295259}"/>
            </a:ext>
          </a:extLst>
        </xdr:cNvPr>
        <xdr:cNvPicPr>
          <a:picLocks noChangeAspect="1"/>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11419114" y="17232087"/>
          <a:ext cx="2386703" cy="1719942"/>
        </a:xfrm>
        <a:prstGeom prst="rect">
          <a:avLst/>
        </a:prstGeom>
      </xdr:spPr>
    </xdr:pic>
    <xdr:clientData/>
  </xdr:twoCellAnchor>
  <xdr:twoCellAnchor>
    <xdr:from>
      <xdr:col>5</xdr:col>
      <xdr:colOff>359229</xdr:colOff>
      <xdr:row>10</xdr:row>
      <xdr:rowOff>609599</xdr:rowOff>
    </xdr:from>
    <xdr:to>
      <xdr:col>5</xdr:col>
      <xdr:colOff>3015419</xdr:colOff>
      <xdr:row>10</xdr:row>
      <xdr:rowOff>2677885</xdr:rowOff>
    </xdr:to>
    <xdr:pic>
      <xdr:nvPicPr>
        <xdr:cNvPr id="255" name="Obraz 254">
          <a:extLst>
            <a:ext uri="{FF2B5EF4-FFF2-40B4-BE49-F238E27FC236}">
              <a16:creationId xmlns:a16="http://schemas.microsoft.com/office/drawing/2014/main" id="{B9E4C0E6-3D1B-88E3-5B42-8117A51EC3A6}"/>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11234058" y="19844656"/>
          <a:ext cx="2656190" cy="2068286"/>
        </a:xfrm>
        <a:prstGeom prst="rect">
          <a:avLst/>
        </a:prstGeom>
      </xdr:spPr>
    </xdr:pic>
    <xdr:clientData/>
  </xdr:twoCellAnchor>
  <xdr:twoCellAnchor>
    <xdr:from>
      <xdr:col>5</xdr:col>
      <xdr:colOff>195944</xdr:colOff>
      <xdr:row>11</xdr:row>
      <xdr:rowOff>293914</xdr:rowOff>
    </xdr:from>
    <xdr:to>
      <xdr:col>5</xdr:col>
      <xdr:colOff>2735944</xdr:colOff>
      <xdr:row>11</xdr:row>
      <xdr:rowOff>2383971</xdr:rowOff>
    </xdr:to>
    <xdr:pic>
      <xdr:nvPicPr>
        <xdr:cNvPr id="257" name="Obraz 256">
          <a:extLst>
            <a:ext uri="{FF2B5EF4-FFF2-40B4-BE49-F238E27FC236}">
              <a16:creationId xmlns:a16="http://schemas.microsoft.com/office/drawing/2014/main" id="{9A45D214-8CF8-C007-005F-2566F0A3C6B3}"/>
            </a:ext>
          </a:extLst>
        </xdr:cNvPr>
        <xdr:cNvPicPr>
          <a:picLocks noChangeAspect="1"/>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11070773" y="23915914"/>
          <a:ext cx="2540000" cy="2090057"/>
        </a:xfrm>
        <a:prstGeom prst="rect">
          <a:avLst/>
        </a:prstGeom>
      </xdr:spPr>
    </xdr:pic>
    <xdr:clientData/>
  </xdr:twoCellAnchor>
  <xdr:twoCellAnchor>
    <xdr:from>
      <xdr:col>5</xdr:col>
      <xdr:colOff>631372</xdr:colOff>
      <xdr:row>12</xdr:row>
      <xdr:rowOff>21771</xdr:rowOff>
    </xdr:from>
    <xdr:to>
      <xdr:col>5</xdr:col>
      <xdr:colOff>2449286</xdr:colOff>
      <xdr:row>12</xdr:row>
      <xdr:rowOff>1476102</xdr:rowOff>
    </xdr:to>
    <xdr:pic>
      <xdr:nvPicPr>
        <xdr:cNvPr id="262" name="Obraz 261">
          <a:extLst>
            <a:ext uri="{FF2B5EF4-FFF2-40B4-BE49-F238E27FC236}">
              <a16:creationId xmlns:a16="http://schemas.microsoft.com/office/drawing/2014/main" id="{D63C373F-4EA7-398F-6B0D-C336A94840AE}"/>
            </a:ext>
          </a:extLst>
        </xdr:cNvPr>
        <xdr:cNvPicPr>
          <a:picLocks noChangeAspect="1"/>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11506201" y="28030714"/>
          <a:ext cx="1817914" cy="1454331"/>
        </a:xfrm>
        <a:prstGeom prst="rect">
          <a:avLst/>
        </a:prstGeom>
      </xdr:spPr>
    </xdr:pic>
    <xdr:clientData/>
  </xdr:twoCellAnchor>
  <xdr:twoCellAnchor>
    <xdr:from>
      <xdr:col>5</xdr:col>
      <xdr:colOff>293915</xdr:colOff>
      <xdr:row>13</xdr:row>
      <xdr:rowOff>293914</xdr:rowOff>
    </xdr:from>
    <xdr:to>
      <xdr:col>5</xdr:col>
      <xdr:colOff>2830295</xdr:colOff>
      <xdr:row>13</xdr:row>
      <xdr:rowOff>2830294</xdr:rowOff>
    </xdr:to>
    <xdr:pic>
      <xdr:nvPicPr>
        <xdr:cNvPr id="264" name="Obraz 263">
          <a:extLst>
            <a:ext uri="{FF2B5EF4-FFF2-40B4-BE49-F238E27FC236}">
              <a16:creationId xmlns:a16="http://schemas.microsoft.com/office/drawing/2014/main" id="{4857EF8C-FEE4-B432-EE80-AE02B741EF41}"/>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11168744" y="29881285"/>
          <a:ext cx="2536380" cy="2536380"/>
        </a:xfrm>
        <a:prstGeom prst="rect">
          <a:avLst/>
        </a:prstGeom>
      </xdr:spPr>
    </xdr:pic>
    <xdr:clientData/>
  </xdr:twoCellAnchor>
  <xdr:twoCellAnchor>
    <xdr:from>
      <xdr:col>5</xdr:col>
      <xdr:colOff>241302</xdr:colOff>
      <xdr:row>14</xdr:row>
      <xdr:rowOff>892629</xdr:rowOff>
    </xdr:from>
    <xdr:to>
      <xdr:col>5</xdr:col>
      <xdr:colOff>2958440</xdr:colOff>
      <xdr:row>14</xdr:row>
      <xdr:rowOff>3606800</xdr:rowOff>
    </xdr:to>
    <xdr:pic>
      <xdr:nvPicPr>
        <xdr:cNvPr id="266" name="Obraz 265">
          <a:extLst>
            <a:ext uri="{FF2B5EF4-FFF2-40B4-BE49-F238E27FC236}">
              <a16:creationId xmlns:a16="http://schemas.microsoft.com/office/drawing/2014/main" id="{65106307-38EA-E35F-6213-D34EA9FF0A4F}"/>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11112502" y="35652529"/>
          <a:ext cx="2717138" cy="2714171"/>
        </a:xfrm>
        <a:prstGeom prst="rect">
          <a:avLst/>
        </a:prstGeom>
      </xdr:spPr>
    </xdr:pic>
    <xdr:clientData/>
  </xdr:twoCellAnchor>
  <xdr:twoCellAnchor>
    <xdr:from>
      <xdr:col>5</xdr:col>
      <xdr:colOff>215901</xdr:colOff>
      <xdr:row>15</xdr:row>
      <xdr:rowOff>736600</xdr:rowOff>
    </xdr:from>
    <xdr:to>
      <xdr:col>5</xdr:col>
      <xdr:colOff>2895600</xdr:colOff>
      <xdr:row>15</xdr:row>
      <xdr:rowOff>3346876</xdr:rowOff>
    </xdr:to>
    <xdr:pic>
      <xdr:nvPicPr>
        <xdr:cNvPr id="269" name="Obraz 268">
          <a:extLst>
            <a:ext uri="{FF2B5EF4-FFF2-40B4-BE49-F238E27FC236}">
              <a16:creationId xmlns:a16="http://schemas.microsoft.com/office/drawing/2014/main" id="{390705E7-DD5E-074B-E06A-6099616F4404}"/>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11087101" y="40703500"/>
          <a:ext cx="2679699" cy="2610276"/>
        </a:xfrm>
        <a:prstGeom prst="rect">
          <a:avLst/>
        </a:prstGeom>
      </xdr:spPr>
    </xdr:pic>
    <xdr:clientData/>
  </xdr:twoCellAnchor>
  <xdr:twoCellAnchor>
    <xdr:from>
      <xdr:col>5</xdr:col>
      <xdr:colOff>419100</xdr:colOff>
      <xdr:row>16</xdr:row>
      <xdr:rowOff>812800</xdr:rowOff>
    </xdr:from>
    <xdr:to>
      <xdr:col>5</xdr:col>
      <xdr:colOff>2899842</xdr:colOff>
      <xdr:row>16</xdr:row>
      <xdr:rowOff>3009900</xdr:rowOff>
    </xdr:to>
    <xdr:pic>
      <xdr:nvPicPr>
        <xdr:cNvPr id="271" name="Obraz 270">
          <a:extLst>
            <a:ext uri="{FF2B5EF4-FFF2-40B4-BE49-F238E27FC236}">
              <a16:creationId xmlns:a16="http://schemas.microsoft.com/office/drawing/2014/main" id="{BFC9A279-79B4-E4CD-753F-B7AD9E8BAC91}"/>
            </a:ext>
          </a:extLst>
        </xdr:cNvPr>
        <xdr:cNvPicPr>
          <a:picLocks noChangeAspect="1"/>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11290300" y="45986700"/>
          <a:ext cx="2480742" cy="2197100"/>
        </a:xfrm>
        <a:prstGeom prst="rect">
          <a:avLst/>
        </a:prstGeom>
      </xdr:spPr>
    </xdr:pic>
    <xdr:clientData/>
  </xdr:twoCellAnchor>
  <xdr:twoCellAnchor>
    <xdr:from>
      <xdr:col>5</xdr:col>
      <xdr:colOff>165100</xdr:colOff>
      <xdr:row>17</xdr:row>
      <xdr:rowOff>431800</xdr:rowOff>
    </xdr:from>
    <xdr:to>
      <xdr:col>5</xdr:col>
      <xdr:colOff>2880946</xdr:colOff>
      <xdr:row>17</xdr:row>
      <xdr:rowOff>2197100</xdr:rowOff>
    </xdr:to>
    <xdr:pic>
      <xdr:nvPicPr>
        <xdr:cNvPr id="273" name="Obraz 272">
          <a:extLst>
            <a:ext uri="{FF2B5EF4-FFF2-40B4-BE49-F238E27FC236}">
              <a16:creationId xmlns:a16="http://schemas.microsoft.com/office/drawing/2014/main" id="{5D3CDFA1-172D-F8D3-5D6D-4F0C5AC9BC06}"/>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11036300" y="50812700"/>
          <a:ext cx="2715846" cy="1765300"/>
        </a:xfrm>
        <a:prstGeom prst="rect">
          <a:avLst/>
        </a:prstGeom>
      </xdr:spPr>
    </xdr:pic>
    <xdr:clientData/>
  </xdr:twoCellAnchor>
  <xdr:twoCellAnchor>
    <xdr:from>
      <xdr:col>5</xdr:col>
      <xdr:colOff>838200</xdr:colOff>
      <xdr:row>18</xdr:row>
      <xdr:rowOff>76200</xdr:rowOff>
    </xdr:from>
    <xdr:to>
      <xdr:col>5</xdr:col>
      <xdr:colOff>1722720</xdr:colOff>
      <xdr:row>18</xdr:row>
      <xdr:rowOff>961966</xdr:rowOff>
    </xdr:to>
    <xdr:pic>
      <xdr:nvPicPr>
        <xdr:cNvPr id="275" name="Obraz 274">
          <a:extLst>
            <a:ext uri="{FF2B5EF4-FFF2-40B4-BE49-F238E27FC236}">
              <a16:creationId xmlns:a16="http://schemas.microsoft.com/office/drawing/2014/main" id="{7D98A3B9-83A1-FD75-0B47-3AE2D33FEBE3}"/>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11750040" y="53187600"/>
          <a:ext cx="884520" cy="885766"/>
        </a:xfrm>
        <a:prstGeom prst="rect">
          <a:avLst/>
        </a:prstGeom>
      </xdr:spPr>
    </xdr:pic>
    <xdr:clientData/>
  </xdr:twoCellAnchor>
  <xdr:twoCellAnchor>
    <xdr:from>
      <xdr:col>5</xdr:col>
      <xdr:colOff>812800</xdr:colOff>
      <xdr:row>132</xdr:row>
      <xdr:rowOff>294640</xdr:rowOff>
    </xdr:from>
    <xdr:to>
      <xdr:col>5</xdr:col>
      <xdr:colOff>2068405</xdr:colOff>
      <xdr:row>132</xdr:row>
      <xdr:rowOff>2052486</xdr:rowOff>
    </xdr:to>
    <xdr:pic>
      <xdr:nvPicPr>
        <xdr:cNvPr id="7" name="Obraz 6">
          <a:extLst>
            <a:ext uri="{FF2B5EF4-FFF2-40B4-BE49-F238E27FC236}">
              <a16:creationId xmlns:a16="http://schemas.microsoft.com/office/drawing/2014/main" id="{596DA487-2B31-D80F-FB9C-BEB802BCA9D2}"/>
            </a:ext>
          </a:extLst>
        </xdr:cNvPr>
        <xdr:cNvPicPr>
          <a:picLocks noChangeAspect="1"/>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11694160" y="338155280"/>
          <a:ext cx="1255605" cy="1757846"/>
        </a:xfrm>
        <a:prstGeom prst="rect">
          <a:avLst/>
        </a:prstGeom>
      </xdr:spPr>
    </xdr:pic>
    <xdr:clientData/>
  </xdr:twoCellAnchor>
  <xdr:twoCellAnchor>
    <xdr:from>
      <xdr:col>5</xdr:col>
      <xdr:colOff>1127760</xdr:colOff>
      <xdr:row>384</xdr:row>
      <xdr:rowOff>33902</xdr:rowOff>
    </xdr:from>
    <xdr:to>
      <xdr:col>5</xdr:col>
      <xdr:colOff>1981200</xdr:colOff>
      <xdr:row>384</xdr:row>
      <xdr:rowOff>772420</xdr:rowOff>
    </xdr:to>
    <xdr:pic>
      <xdr:nvPicPr>
        <xdr:cNvPr id="14" name="Obraz 13">
          <a:extLst>
            <a:ext uri="{FF2B5EF4-FFF2-40B4-BE49-F238E27FC236}">
              <a16:creationId xmlns:a16="http://schemas.microsoft.com/office/drawing/2014/main" id="{7A0AC33D-D829-4CA0-91F4-E9D13F2810E4}"/>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12009120" y="807591342"/>
          <a:ext cx="853440" cy="738518"/>
        </a:xfrm>
        <a:prstGeom prst="rect">
          <a:avLst/>
        </a:prstGeom>
      </xdr:spPr>
    </xdr:pic>
    <xdr:clientData/>
  </xdr:twoCellAnchor>
  <xdr:twoCellAnchor>
    <xdr:from>
      <xdr:col>5</xdr:col>
      <xdr:colOff>853441</xdr:colOff>
      <xdr:row>385</xdr:row>
      <xdr:rowOff>77547</xdr:rowOff>
    </xdr:from>
    <xdr:to>
      <xdr:col>5</xdr:col>
      <xdr:colOff>2377441</xdr:colOff>
      <xdr:row>385</xdr:row>
      <xdr:rowOff>1000883</xdr:rowOff>
    </xdr:to>
    <xdr:pic>
      <xdr:nvPicPr>
        <xdr:cNvPr id="39" name="Obraz 38">
          <a:extLst>
            <a:ext uri="{FF2B5EF4-FFF2-40B4-BE49-F238E27FC236}">
              <a16:creationId xmlns:a16="http://schemas.microsoft.com/office/drawing/2014/main" id="{8FC22CD2-3791-521A-933E-AA941FC18B9F}"/>
            </a:ext>
          </a:extLst>
        </xdr:cNvPr>
        <xdr:cNvPicPr>
          <a:picLocks noChangeAspect="1"/>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11734801" y="807086347"/>
          <a:ext cx="1524000" cy="923336"/>
        </a:xfrm>
        <a:prstGeom prst="rect">
          <a:avLst/>
        </a:prstGeom>
      </xdr:spPr>
    </xdr:pic>
    <xdr:clientData/>
  </xdr:twoCellAnchor>
  <xdr:twoCellAnchor>
    <xdr:from>
      <xdr:col>5</xdr:col>
      <xdr:colOff>487680</xdr:colOff>
      <xdr:row>435</xdr:row>
      <xdr:rowOff>148316</xdr:rowOff>
    </xdr:from>
    <xdr:to>
      <xdr:col>5</xdr:col>
      <xdr:colOff>2397760</xdr:colOff>
      <xdr:row>435</xdr:row>
      <xdr:rowOff>2058396</xdr:rowOff>
    </xdr:to>
    <xdr:pic>
      <xdr:nvPicPr>
        <xdr:cNvPr id="41" name="Obraz 40">
          <a:extLst>
            <a:ext uri="{FF2B5EF4-FFF2-40B4-BE49-F238E27FC236}">
              <a16:creationId xmlns:a16="http://schemas.microsoft.com/office/drawing/2014/main" id="{85364103-09A6-C9E5-A22E-B0D2872682DD}"/>
            </a:ext>
          </a:extLst>
        </xdr:cNvPr>
        <xdr:cNvPicPr>
          <a:picLocks noChangeAspect="1"/>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11369040" y="874253756"/>
          <a:ext cx="1910080" cy="1910080"/>
        </a:xfrm>
        <a:prstGeom prst="rect">
          <a:avLst/>
        </a:prstGeom>
      </xdr:spPr>
    </xdr:pic>
    <xdr:clientData/>
  </xdr:twoCellAnchor>
  <xdr:twoCellAnchor>
    <xdr:from>
      <xdr:col>5</xdr:col>
      <xdr:colOff>901700</xdr:colOff>
      <xdr:row>408</xdr:row>
      <xdr:rowOff>175260</xdr:rowOff>
    </xdr:from>
    <xdr:to>
      <xdr:col>5</xdr:col>
      <xdr:colOff>2136247</xdr:colOff>
      <xdr:row>408</xdr:row>
      <xdr:rowOff>1059257</xdr:rowOff>
    </xdr:to>
    <xdr:pic>
      <xdr:nvPicPr>
        <xdr:cNvPr id="448" name="Obraz 447">
          <a:extLst>
            <a:ext uri="{FF2B5EF4-FFF2-40B4-BE49-F238E27FC236}">
              <a16:creationId xmlns:a16="http://schemas.microsoft.com/office/drawing/2014/main" id="{5E5FD85C-F27B-494C-83E5-5BD56DBD66D0}"/>
            </a:ext>
          </a:extLst>
        </xdr:cNvPr>
        <xdr:cNvPicPr>
          <a:picLocks noChangeAspect="1"/>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11772900" y="833434960"/>
          <a:ext cx="1234547" cy="883997"/>
        </a:xfrm>
        <a:prstGeom prst="rect">
          <a:avLst/>
        </a:prstGeom>
      </xdr:spPr>
    </xdr:pic>
    <xdr:clientData/>
  </xdr:twoCellAnchor>
  <xdr:twoCellAnchor>
    <xdr:from>
      <xdr:col>5</xdr:col>
      <xdr:colOff>954315</xdr:colOff>
      <xdr:row>409</xdr:row>
      <xdr:rowOff>42816</xdr:rowOff>
    </xdr:from>
    <xdr:to>
      <xdr:col>5</xdr:col>
      <xdr:colOff>1874157</xdr:colOff>
      <xdr:row>409</xdr:row>
      <xdr:rowOff>833118</xdr:rowOff>
    </xdr:to>
    <xdr:pic>
      <xdr:nvPicPr>
        <xdr:cNvPr id="449" name="Obraz 448">
          <a:extLst>
            <a:ext uri="{FF2B5EF4-FFF2-40B4-BE49-F238E27FC236}">
              <a16:creationId xmlns:a16="http://schemas.microsoft.com/office/drawing/2014/main" id="{BC9AB486-13F6-4874-8292-85EF22B137A2}"/>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11835675" y="852304256"/>
          <a:ext cx="919842" cy="790302"/>
        </a:xfrm>
        <a:prstGeom prst="rect">
          <a:avLst/>
        </a:prstGeom>
      </xdr:spPr>
    </xdr:pic>
    <xdr:clientData/>
  </xdr:twoCellAnchor>
  <xdr:twoCellAnchor>
    <xdr:from>
      <xdr:col>5</xdr:col>
      <xdr:colOff>910499</xdr:colOff>
      <xdr:row>416</xdr:row>
      <xdr:rowOff>44450</xdr:rowOff>
    </xdr:from>
    <xdr:to>
      <xdr:col>5</xdr:col>
      <xdr:colOff>2579544</xdr:colOff>
      <xdr:row>416</xdr:row>
      <xdr:rowOff>959677</xdr:rowOff>
    </xdr:to>
    <xdr:pic>
      <xdr:nvPicPr>
        <xdr:cNvPr id="450" name="Obraz 449">
          <a:extLst>
            <a:ext uri="{FF2B5EF4-FFF2-40B4-BE49-F238E27FC236}">
              <a16:creationId xmlns:a16="http://schemas.microsoft.com/office/drawing/2014/main" id="{032E112B-A883-4CED-B613-1D2A2765B408}"/>
            </a:ext>
          </a:extLst>
        </xdr:cNvPr>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11791859" y="860200210"/>
          <a:ext cx="1669045" cy="915227"/>
        </a:xfrm>
        <a:prstGeom prst="rect">
          <a:avLst/>
        </a:prstGeom>
      </xdr:spPr>
    </xdr:pic>
    <xdr:clientData/>
  </xdr:twoCellAnchor>
  <xdr:twoCellAnchor>
    <xdr:from>
      <xdr:col>5</xdr:col>
      <xdr:colOff>1111252</xdr:colOff>
      <xdr:row>417</xdr:row>
      <xdr:rowOff>63857</xdr:rowOff>
    </xdr:from>
    <xdr:to>
      <xdr:col>5</xdr:col>
      <xdr:colOff>2322286</xdr:colOff>
      <xdr:row>417</xdr:row>
      <xdr:rowOff>1028144</xdr:rowOff>
    </xdr:to>
    <xdr:pic>
      <xdr:nvPicPr>
        <xdr:cNvPr id="451" name="Obraz 450">
          <a:extLst>
            <a:ext uri="{FF2B5EF4-FFF2-40B4-BE49-F238E27FC236}">
              <a16:creationId xmlns:a16="http://schemas.microsoft.com/office/drawing/2014/main" id="{6C0FB9B9-8B93-4725-8F88-990C5C029B9E}"/>
            </a:ext>
          </a:extLst>
        </xdr:cNvPr>
        <xdr:cNvPicPr>
          <a:picLocks noChangeAspect="1"/>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11992612" y="861347377"/>
          <a:ext cx="1211034" cy="964287"/>
        </a:xfrm>
        <a:prstGeom prst="rect">
          <a:avLst/>
        </a:prstGeom>
      </xdr:spPr>
    </xdr:pic>
    <xdr:clientData/>
  </xdr:twoCellAnchor>
  <xdr:twoCellAnchor>
    <xdr:from>
      <xdr:col>5</xdr:col>
      <xdr:colOff>1330960</xdr:colOff>
      <xdr:row>427</xdr:row>
      <xdr:rowOff>50800</xdr:rowOff>
    </xdr:from>
    <xdr:to>
      <xdr:col>5</xdr:col>
      <xdr:colOff>2239010</xdr:colOff>
      <xdr:row>427</xdr:row>
      <xdr:rowOff>833120</xdr:rowOff>
    </xdr:to>
    <xdr:pic>
      <xdr:nvPicPr>
        <xdr:cNvPr id="452" name="Obraz 451">
          <a:extLst>
            <a:ext uri="{FF2B5EF4-FFF2-40B4-BE49-F238E27FC236}">
              <a16:creationId xmlns:a16="http://schemas.microsoft.com/office/drawing/2014/main" id="{1288E97C-24A5-4045-8474-1E82F55D6015}"/>
            </a:ext>
          </a:extLst>
        </xdr:cNvPr>
        <xdr:cNvPicPr>
          <a:picLocks noChangeAspect="1"/>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12212320" y="872713520"/>
          <a:ext cx="908050" cy="782320"/>
        </a:xfrm>
        <a:prstGeom prst="rect">
          <a:avLst/>
        </a:prstGeom>
      </xdr:spPr>
    </xdr:pic>
    <xdr:clientData/>
  </xdr:twoCellAnchor>
  <xdr:twoCellAnchor>
    <xdr:from>
      <xdr:col>5</xdr:col>
      <xdr:colOff>1026161</xdr:colOff>
      <xdr:row>432</xdr:row>
      <xdr:rowOff>101601</xdr:rowOff>
    </xdr:from>
    <xdr:to>
      <xdr:col>5</xdr:col>
      <xdr:colOff>2174240</xdr:colOff>
      <xdr:row>432</xdr:row>
      <xdr:rowOff>1028700</xdr:rowOff>
    </xdr:to>
    <xdr:pic>
      <xdr:nvPicPr>
        <xdr:cNvPr id="453" name="Obraz 452">
          <a:extLst>
            <a:ext uri="{FF2B5EF4-FFF2-40B4-BE49-F238E27FC236}">
              <a16:creationId xmlns:a16="http://schemas.microsoft.com/office/drawing/2014/main" id="{74B24F1B-AC24-4A07-96B8-2D8DC4A5320A}"/>
            </a:ext>
          </a:extLst>
        </xdr:cNvPr>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11907521" y="878697761"/>
          <a:ext cx="1148079" cy="927099"/>
        </a:xfrm>
        <a:prstGeom prst="rect">
          <a:avLst/>
        </a:prstGeom>
      </xdr:spPr>
    </xdr:pic>
    <xdr:clientData/>
  </xdr:twoCellAnchor>
  <xdr:twoCellAnchor>
    <xdr:from>
      <xdr:col>5</xdr:col>
      <xdr:colOff>1005840</xdr:colOff>
      <xdr:row>433</xdr:row>
      <xdr:rowOff>91440</xdr:rowOff>
    </xdr:from>
    <xdr:to>
      <xdr:col>5</xdr:col>
      <xdr:colOff>2170430</xdr:colOff>
      <xdr:row>433</xdr:row>
      <xdr:rowOff>1004570</xdr:rowOff>
    </xdr:to>
    <xdr:pic>
      <xdr:nvPicPr>
        <xdr:cNvPr id="454" name="Obraz 453">
          <a:extLst>
            <a:ext uri="{FF2B5EF4-FFF2-40B4-BE49-F238E27FC236}">
              <a16:creationId xmlns:a16="http://schemas.microsoft.com/office/drawing/2014/main" id="{750953FE-D530-46E5-81A3-CA4F76D74EF2}"/>
            </a:ext>
          </a:extLst>
        </xdr:cNvPr>
        <xdr:cNvPicPr>
          <a:picLocks noChangeAspect="1"/>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11887200" y="879723920"/>
          <a:ext cx="1164590" cy="913130"/>
        </a:xfrm>
        <a:prstGeom prst="rect">
          <a:avLst/>
        </a:prstGeom>
      </xdr:spPr>
    </xdr:pic>
    <xdr:clientData/>
  </xdr:twoCellAnchor>
  <xdr:twoCellAnchor>
    <xdr:from>
      <xdr:col>5</xdr:col>
      <xdr:colOff>867228</xdr:colOff>
      <xdr:row>451</xdr:row>
      <xdr:rowOff>0</xdr:rowOff>
    </xdr:from>
    <xdr:to>
      <xdr:col>5</xdr:col>
      <xdr:colOff>2368498</xdr:colOff>
      <xdr:row>451</xdr:row>
      <xdr:rowOff>4072</xdr:rowOff>
    </xdr:to>
    <xdr:pic>
      <xdr:nvPicPr>
        <xdr:cNvPr id="456" name="Obraz 455">
          <a:extLst>
            <a:ext uri="{FF2B5EF4-FFF2-40B4-BE49-F238E27FC236}">
              <a16:creationId xmlns:a16="http://schemas.microsoft.com/office/drawing/2014/main" id="{F3092563-0AFB-41C1-8D90-E0EDBB748014}"/>
            </a:ext>
          </a:extLst>
        </xdr:cNvPr>
        <xdr:cNvPicPr>
          <a:picLocks noChangeAspect="1"/>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11748588" y="911839680"/>
          <a:ext cx="1501270" cy="786392"/>
        </a:xfrm>
        <a:prstGeom prst="rect">
          <a:avLst/>
        </a:prstGeom>
      </xdr:spPr>
    </xdr:pic>
    <xdr:clientData/>
  </xdr:twoCellAnchor>
  <xdr:twoCellAnchor>
    <xdr:from>
      <xdr:col>5</xdr:col>
      <xdr:colOff>1051560</xdr:colOff>
      <xdr:row>449</xdr:row>
      <xdr:rowOff>121920</xdr:rowOff>
    </xdr:from>
    <xdr:to>
      <xdr:col>5</xdr:col>
      <xdr:colOff>2354332</xdr:colOff>
      <xdr:row>449</xdr:row>
      <xdr:rowOff>922100</xdr:rowOff>
    </xdr:to>
    <xdr:pic>
      <xdr:nvPicPr>
        <xdr:cNvPr id="458" name="Obraz 457">
          <a:extLst>
            <a:ext uri="{FF2B5EF4-FFF2-40B4-BE49-F238E27FC236}">
              <a16:creationId xmlns:a16="http://schemas.microsoft.com/office/drawing/2014/main" id="{B5A8C9DF-F8BC-AB3C-4E45-D50E84A7B583}"/>
            </a:ext>
          </a:extLst>
        </xdr:cNvPr>
        <xdr:cNvPicPr>
          <a:picLocks noChangeAspect="1"/>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11963400" y="908136360"/>
          <a:ext cx="1302772" cy="800180"/>
        </a:xfrm>
        <a:prstGeom prst="rect">
          <a:avLst/>
        </a:prstGeom>
      </xdr:spPr>
    </xdr:pic>
    <xdr:clientData/>
  </xdr:twoCellAnchor>
  <xdr:twoCellAnchor>
    <xdr:from>
      <xdr:col>5</xdr:col>
      <xdr:colOff>1077687</xdr:colOff>
      <xdr:row>462</xdr:row>
      <xdr:rowOff>87084</xdr:rowOff>
    </xdr:from>
    <xdr:to>
      <xdr:col>5</xdr:col>
      <xdr:colOff>1747903</xdr:colOff>
      <xdr:row>462</xdr:row>
      <xdr:rowOff>995119</xdr:rowOff>
    </xdr:to>
    <xdr:pic>
      <xdr:nvPicPr>
        <xdr:cNvPr id="460" name="Obraz 459">
          <a:extLst>
            <a:ext uri="{FF2B5EF4-FFF2-40B4-BE49-F238E27FC236}">
              <a16:creationId xmlns:a16="http://schemas.microsoft.com/office/drawing/2014/main" id="{2FDFD065-398F-427D-BA6D-636E898A33D4}"/>
            </a:ext>
          </a:extLst>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6884127" y="140637984"/>
          <a:ext cx="670216" cy="908035"/>
        </a:xfrm>
        <a:prstGeom prst="rect">
          <a:avLst/>
        </a:prstGeom>
      </xdr:spPr>
    </xdr:pic>
    <xdr:clientData/>
  </xdr:twoCellAnchor>
  <xdr:twoCellAnchor>
    <xdr:from>
      <xdr:col>5</xdr:col>
      <xdr:colOff>1077686</xdr:colOff>
      <xdr:row>463</xdr:row>
      <xdr:rowOff>65314</xdr:rowOff>
    </xdr:from>
    <xdr:to>
      <xdr:col>5</xdr:col>
      <xdr:colOff>1785257</xdr:colOff>
      <xdr:row>463</xdr:row>
      <xdr:rowOff>998706</xdr:rowOff>
    </xdr:to>
    <xdr:pic>
      <xdr:nvPicPr>
        <xdr:cNvPr id="461" name="Obraz 460">
          <a:extLst>
            <a:ext uri="{FF2B5EF4-FFF2-40B4-BE49-F238E27FC236}">
              <a16:creationId xmlns:a16="http://schemas.microsoft.com/office/drawing/2014/main" id="{A00ABAB2-1594-4A2A-B9CB-093C7BF1B496}"/>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6884126" y="141652534"/>
          <a:ext cx="707571" cy="933392"/>
        </a:xfrm>
        <a:prstGeom prst="rect">
          <a:avLst/>
        </a:prstGeom>
      </xdr:spPr>
    </xdr:pic>
    <xdr:clientData/>
  </xdr:twoCellAnchor>
  <xdr:twoCellAnchor>
    <xdr:from>
      <xdr:col>5</xdr:col>
      <xdr:colOff>1132114</xdr:colOff>
      <xdr:row>464</xdr:row>
      <xdr:rowOff>119743</xdr:rowOff>
    </xdr:from>
    <xdr:to>
      <xdr:col>5</xdr:col>
      <xdr:colOff>1665893</xdr:colOff>
      <xdr:row>464</xdr:row>
      <xdr:rowOff>848160</xdr:rowOff>
    </xdr:to>
    <xdr:pic>
      <xdr:nvPicPr>
        <xdr:cNvPr id="462" name="Obraz 461">
          <a:extLst>
            <a:ext uri="{FF2B5EF4-FFF2-40B4-BE49-F238E27FC236}">
              <a16:creationId xmlns:a16="http://schemas.microsoft.com/office/drawing/2014/main" id="{FC3023CA-D4AC-492C-A6B1-F749977DF553}"/>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6938554" y="142743283"/>
          <a:ext cx="533779" cy="728417"/>
        </a:xfrm>
        <a:prstGeom prst="rect">
          <a:avLst/>
        </a:prstGeom>
      </xdr:spPr>
    </xdr:pic>
    <xdr:clientData/>
  </xdr:twoCellAnchor>
  <xdr:twoCellAnchor>
    <xdr:from>
      <xdr:col>5</xdr:col>
      <xdr:colOff>1099457</xdr:colOff>
      <xdr:row>465</xdr:row>
      <xdr:rowOff>54427</xdr:rowOff>
    </xdr:from>
    <xdr:to>
      <xdr:col>5</xdr:col>
      <xdr:colOff>1775314</xdr:colOff>
      <xdr:row>465</xdr:row>
      <xdr:rowOff>960288</xdr:rowOff>
    </xdr:to>
    <xdr:pic>
      <xdr:nvPicPr>
        <xdr:cNvPr id="463" name="Obraz 462">
          <a:extLst>
            <a:ext uri="{FF2B5EF4-FFF2-40B4-BE49-F238E27FC236}">
              <a16:creationId xmlns:a16="http://schemas.microsoft.com/office/drawing/2014/main" id="{5D87D272-4C0C-422F-8502-804E0266B45A}"/>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6905897" y="143714287"/>
          <a:ext cx="675857" cy="905861"/>
        </a:xfrm>
        <a:prstGeom prst="rect">
          <a:avLst/>
        </a:prstGeom>
      </xdr:spPr>
    </xdr:pic>
    <xdr:clientData/>
  </xdr:twoCellAnchor>
  <xdr:twoCellAnchor>
    <xdr:from>
      <xdr:col>5</xdr:col>
      <xdr:colOff>1143000</xdr:colOff>
      <xdr:row>466</xdr:row>
      <xdr:rowOff>12373</xdr:rowOff>
    </xdr:from>
    <xdr:to>
      <xdr:col>5</xdr:col>
      <xdr:colOff>1817914</xdr:colOff>
      <xdr:row>466</xdr:row>
      <xdr:rowOff>913475</xdr:rowOff>
    </xdr:to>
    <xdr:pic>
      <xdr:nvPicPr>
        <xdr:cNvPr id="464" name="Obraz 463">
          <a:extLst>
            <a:ext uri="{FF2B5EF4-FFF2-40B4-BE49-F238E27FC236}">
              <a16:creationId xmlns:a16="http://schemas.microsoft.com/office/drawing/2014/main" id="{056A69F7-191B-4093-9A0E-F6E4DEB4F4E2}"/>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6949440" y="144708553"/>
          <a:ext cx="674914" cy="901102"/>
        </a:xfrm>
        <a:prstGeom prst="rect">
          <a:avLst/>
        </a:prstGeom>
      </xdr:spPr>
    </xdr:pic>
    <xdr:clientData/>
  </xdr:twoCellAnchor>
  <xdr:twoCellAnchor>
    <xdr:from>
      <xdr:col>5</xdr:col>
      <xdr:colOff>1121229</xdr:colOff>
      <xdr:row>467</xdr:row>
      <xdr:rowOff>32657</xdr:rowOff>
    </xdr:from>
    <xdr:to>
      <xdr:col>5</xdr:col>
      <xdr:colOff>1857664</xdr:colOff>
      <xdr:row>467</xdr:row>
      <xdr:rowOff>1001651</xdr:rowOff>
    </xdr:to>
    <xdr:pic>
      <xdr:nvPicPr>
        <xdr:cNvPr id="465" name="Obraz 464">
          <a:extLst>
            <a:ext uri="{FF2B5EF4-FFF2-40B4-BE49-F238E27FC236}">
              <a16:creationId xmlns:a16="http://schemas.microsoft.com/office/drawing/2014/main" id="{628A32C4-E6FF-49B6-A2E4-C413E2041CC5}"/>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6927669" y="145765157"/>
          <a:ext cx="736435" cy="968994"/>
        </a:xfrm>
        <a:prstGeom prst="rect">
          <a:avLst/>
        </a:prstGeom>
      </xdr:spPr>
    </xdr:pic>
    <xdr:clientData/>
  </xdr:twoCellAnchor>
  <xdr:twoCellAnchor>
    <xdr:from>
      <xdr:col>5</xdr:col>
      <xdr:colOff>1143000</xdr:colOff>
      <xdr:row>468</xdr:row>
      <xdr:rowOff>54428</xdr:rowOff>
    </xdr:from>
    <xdr:to>
      <xdr:col>5</xdr:col>
      <xdr:colOff>1834305</xdr:colOff>
      <xdr:row>468</xdr:row>
      <xdr:rowOff>1028874</xdr:rowOff>
    </xdr:to>
    <xdr:pic>
      <xdr:nvPicPr>
        <xdr:cNvPr id="466" name="Obraz 465">
          <a:extLst>
            <a:ext uri="{FF2B5EF4-FFF2-40B4-BE49-F238E27FC236}">
              <a16:creationId xmlns:a16="http://schemas.microsoft.com/office/drawing/2014/main" id="{BB3E908E-1C3F-45B4-BCB7-319200B5EF73}"/>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6949440" y="146823248"/>
          <a:ext cx="691305" cy="974446"/>
        </a:xfrm>
        <a:prstGeom prst="rect">
          <a:avLst/>
        </a:prstGeom>
      </xdr:spPr>
    </xdr:pic>
    <xdr:clientData/>
  </xdr:twoCellAnchor>
  <xdr:twoCellAnchor>
    <xdr:from>
      <xdr:col>5</xdr:col>
      <xdr:colOff>1175658</xdr:colOff>
      <xdr:row>469</xdr:row>
      <xdr:rowOff>76199</xdr:rowOff>
    </xdr:from>
    <xdr:to>
      <xdr:col>5</xdr:col>
      <xdr:colOff>1801304</xdr:colOff>
      <xdr:row>469</xdr:row>
      <xdr:rowOff>902588</xdr:rowOff>
    </xdr:to>
    <xdr:pic>
      <xdr:nvPicPr>
        <xdr:cNvPr id="467" name="Obraz 466">
          <a:extLst>
            <a:ext uri="{FF2B5EF4-FFF2-40B4-BE49-F238E27FC236}">
              <a16:creationId xmlns:a16="http://schemas.microsoft.com/office/drawing/2014/main" id="{8AD56819-A00F-4D9A-A2F1-5A3BD41693E6}"/>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6982098" y="147881339"/>
          <a:ext cx="625646" cy="826389"/>
        </a:xfrm>
        <a:prstGeom prst="rect">
          <a:avLst/>
        </a:prstGeom>
      </xdr:spPr>
    </xdr:pic>
    <xdr:clientData/>
  </xdr:twoCellAnchor>
  <xdr:twoCellAnchor>
    <xdr:from>
      <xdr:col>5</xdr:col>
      <xdr:colOff>1066801</xdr:colOff>
      <xdr:row>470</xdr:row>
      <xdr:rowOff>32656</xdr:rowOff>
    </xdr:from>
    <xdr:to>
      <xdr:col>5</xdr:col>
      <xdr:colOff>1819305</xdr:colOff>
      <xdr:row>470</xdr:row>
      <xdr:rowOff>1027771</xdr:rowOff>
    </xdr:to>
    <xdr:pic>
      <xdr:nvPicPr>
        <xdr:cNvPr id="468" name="Obraz 467">
          <a:extLst>
            <a:ext uri="{FF2B5EF4-FFF2-40B4-BE49-F238E27FC236}">
              <a16:creationId xmlns:a16="http://schemas.microsoft.com/office/drawing/2014/main" id="{3991E666-6CB2-4C84-8B72-B0279EBFCBDD}"/>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6873241" y="148874116"/>
          <a:ext cx="752504" cy="995115"/>
        </a:xfrm>
        <a:prstGeom prst="rect">
          <a:avLst/>
        </a:prstGeom>
      </xdr:spPr>
    </xdr:pic>
    <xdr:clientData/>
  </xdr:twoCellAnchor>
  <xdr:twoCellAnchor>
    <xdr:from>
      <xdr:col>5</xdr:col>
      <xdr:colOff>1077685</xdr:colOff>
      <xdr:row>471</xdr:row>
      <xdr:rowOff>26254</xdr:rowOff>
    </xdr:from>
    <xdr:to>
      <xdr:col>5</xdr:col>
      <xdr:colOff>1785256</xdr:colOff>
      <xdr:row>471</xdr:row>
      <xdr:rowOff>964638</xdr:rowOff>
    </xdr:to>
    <xdr:pic>
      <xdr:nvPicPr>
        <xdr:cNvPr id="469" name="Obraz 468">
          <a:extLst>
            <a:ext uri="{FF2B5EF4-FFF2-40B4-BE49-F238E27FC236}">
              <a16:creationId xmlns:a16="http://schemas.microsoft.com/office/drawing/2014/main" id="{B25CA831-7A8B-44C0-8F31-0340620A483F}"/>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6884125" y="149904034"/>
          <a:ext cx="707571" cy="938384"/>
        </a:xfrm>
        <a:prstGeom prst="rect">
          <a:avLst/>
        </a:prstGeom>
      </xdr:spPr>
    </xdr:pic>
    <xdr:clientData/>
  </xdr:twoCellAnchor>
  <xdr:twoCellAnchor>
    <xdr:from>
      <xdr:col>5</xdr:col>
      <xdr:colOff>1153887</xdr:colOff>
      <xdr:row>473</xdr:row>
      <xdr:rowOff>65314</xdr:rowOff>
    </xdr:from>
    <xdr:to>
      <xdr:col>5</xdr:col>
      <xdr:colOff>1909427</xdr:colOff>
      <xdr:row>473</xdr:row>
      <xdr:rowOff>1022331</xdr:rowOff>
    </xdr:to>
    <xdr:pic>
      <xdr:nvPicPr>
        <xdr:cNvPr id="470" name="Obraz 469">
          <a:extLst>
            <a:ext uri="{FF2B5EF4-FFF2-40B4-BE49-F238E27FC236}">
              <a16:creationId xmlns:a16="http://schemas.microsoft.com/office/drawing/2014/main" id="{DD182911-9552-447C-A331-5D8B7CC63681}"/>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6960327" y="152015734"/>
          <a:ext cx="755540" cy="957017"/>
        </a:xfrm>
        <a:prstGeom prst="rect">
          <a:avLst/>
        </a:prstGeom>
      </xdr:spPr>
    </xdr:pic>
    <xdr:clientData/>
  </xdr:twoCellAnchor>
  <xdr:twoCellAnchor>
    <xdr:from>
      <xdr:col>5</xdr:col>
      <xdr:colOff>1110343</xdr:colOff>
      <xdr:row>474</xdr:row>
      <xdr:rowOff>21772</xdr:rowOff>
    </xdr:from>
    <xdr:to>
      <xdr:col>5</xdr:col>
      <xdr:colOff>1839690</xdr:colOff>
      <xdr:row>474</xdr:row>
      <xdr:rowOff>1025604</xdr:rowOff>
    </xdr:to>
    <xdr:pic>
      <xdr:nvPicPr>
        <xdr:cNvPr id="471" name="Obraz 470">
          <a:extLst>
            <a:ext uri="{FF2B5EF4-FFF2-40B4-BE49-F238E27FC236}">
              <a16:creationId xmlns:a16="http://schemas.microsoft.com/office/drawing/2014/main" id="{8A75464C-CF96-4245-A685-164D0FB3D6A8}"/>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6916783" y="153008512"/>
          <a:ext cx="729347" cy="1003832"/>
        </a:xfrm>
        <a:prstGeom prst="rect">
          <a:avLst/>
        </a:prstGeom>
      </xdr:spPr>
    </xdr:pic>
    <xdr:clientData/>
  </xdr:twoCellAnchor>
  <xdr:twoCellAnchor>
    <xdr:from>
      <xdr:col>5</xdr:col>
      <xdr:colOff>1110343</xdr:colOff>
      <xdr:row>475</xdr:row>
      <xdr:rowOff>30029</xdr:rowOff>
    </xdr:from>
    <xdr:to>
      <xdr:col>5</xdr:col>
      <xdr:colOff>1796143</xdr:colOff>
      <xdr:row>475</xdr:row>
      <xdr:rowOff>996211</xdr:rowOff>
    </xdr:to>
    <xdr:pic>
      <xdr:nvPicPr>
        <xdr:cNvPr id="472" name="Obraz 471">
          <a:extLst>
            <a:ext uri="{FF2B5EF4-FFF2-40B4-BE49-F238E27FC236}">
              <a16:creationId xmlns:a16="http://schemas.microsoft.com/office/drawing/2014/main" id="{2295706F-7B5C-45A0-846C-C3D5CF9642BB}"/>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6916783" y="154053089"/>
          <a:ext cx="685800" cy="966182"/>
        </a:xfrm>
        <a:prstGeom prst="rect">
          <a:avLst/>
        </a:prstGeom>
      </xdr:spPr>
    </xdr:pic>
    <xdr:clientData/>
  </xdr:twoCellAnchor>
  <xdr:twoCellAnchor>
    <xdr:from>
      <xdr:col>5</xdr:col>
      <xdr:colOff>1143001</xdr:colOff>
      <xdr:row>476</xdr:row>
      <xdr:rowOff>54428</xdr:rowOff>
    </xdr:from>
    <xdr:to>
      <xdr:col>5</xdr:col>
      <xdr:colOff>1886917</xdr:colOff>
      <xdr:row>476</xdr:row>
      <xdr:rowOff>1011445</xdr:rowOff>
    </xdr:to>
    <xdr:pic>
      <xdr:nvPicPr>
        <xdr:cNvPr id="473" name="Obraz 472">
          <a:extLst>
            <a:ext uri="{FF2B5EF4-FFF2-40B4-BE49-F238E27FC236}">
              <a16:creationId xmlns:a16="http://schemas.microsoft.com/office/drawing/2014/main" id="{A35F0677-638D-4E5E-B85B-1CBA2CABA118}"/>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6949441" y="155113808"/>
          <a:ext cx="743916" cy="957017"/>
        </a:xfrm>
        <a:prstGeom prst="rect">
          <a:avLst/>
        </a:prstGeom>
      </xdr:spPr>
    </xdr:pic>
    <xdr:clientData/>
  </xdr:twoCellAnchor>
  <xdr:twoCellAnchor>
    <xdr:from>
      <xdr:col>5</xdr:col>
      <xdr:colOff>1143000</xdr:colOff>
      <xdr:row>477</xdr:row>
      <xdr:rowOff>32657</xdr:rowOff>
    </xdr:from>
    <xdr:to>
      <xdr:col>5</xdr:col>
      <xdr:colOff>1801487</xdr:colOff>
      <xdr:row>477</xdr:row>
      <xdr:rowOff>947222</xdr:rowOff>
    </xdr:to>
    <xdr:pic>
      <xdr:nvPicPr>
        <xdr:cNvPr id="474" name="Obraz 473">
          <a:extLst>
            <a:ext uri="{FF2B5EF4-FFF2-40B4-BE49-F238E27FC236}">
              <a16:creationId xmlns:a16="http://schemas.microsoft.com/office/drawing/2014/main" id="{791695CF-771B-45CA-A1DC-CEFD012A0B59}"/>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6949440" y="156128357"/>
          <a:ext cx="658487" cy="914565"/>
        </a:xfrm>
        <a:prstGeom prst="rect">
          <a:avLst/>
        </a:prstGeom>
      </xdr:spPr>
    </xdr:pic>
    <xdr:clientData/>
  </xdr:twoCellAnchor>
  <xdr:twoCellAnchor>
    <xdr:from>
      <xdr:col>5</xdr:col>
      <xdr:colOff>1045029</xdr:colOff>
      <xdr:row>478</xdr:row>
      <xdr:rowOff>70694</xdr:rowOff>
    </xdr:from>
    <xdr:to>
      <xdr:col>5</xdr:col>
      <xdr:colOff>1709057</xdr:colOff>
      <xdr:row>478</xdr:row>
      <xdr:rowOff>975524</xdr:rowOff>
    </xdr:to>
    <xdr:pic>
      <xdr:nvPicPr>
        <xdr:cNvPr id="475" name="Obraz 474">
          <a:extLst>
            <a:ext uri="{FF2B5EF4-FFF2-40B4-BE49-F238E27FC236}">
              <a16:creationId xmlns:a16="http://schemas.microsoft.com/office/drawing/2014/main" id="{860B4ACF-DD69-472D-BFAB-635D00DF81A7}"/>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6851469" y="157202714"/>
          <a:ext cx="664028" cy="904830"/>
        </a:xfrm>
        <a:prstGeom prst="rect">
          <a:avLst/>
        </a:prstGeom>
      </xdr:spPr>
    </xdr:pic>
    <xdr:clientData/>
  </xdr:twoCellAnchor>
  <xdr:twoCellAnchor>
    <xdr:from>
      <xdr:col>5</xdr:col>
      <xdr:colOff>1045029</xdr:colOff>
      <xdr:row>479</xdr:row>
      <xdr:rowOff>65314</xdr:rowOff>
    </xdr:from>
    <xdr:to>
      <xdr:col>5</xdr:col>
      <xdr:colOff>1657409</xdr:colOff>
      <xdr:row>479</xdr:row>
      <xdr:rowOff>915647</xdr:rowOff>
    </xdr:to>
    <xdr:pic>
      <xdr:nvPicPr>
        <xdr:cNvPr id="476" name="Obraz 475">
          <a:extLst>
            <a:ext uri="{FF2B5EF4-FFF2-40B4-BE49-F238E27FC236}">
              <a16:creationId xmlns:a16="http://schemas.microsoft.com/office/drawing/2014/main" id="{AD6BDD10-5B60-485C-ADD1-C5F1DA7DB5F5}"/>
            </a:ext>
          </a:extLst>
        </xdr:cNvPr>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6851469" y="158233654"/>
          <a:ext cx="612380" cy="850333"/>
        </a:xfrm>
        <a:prstGeom prst="rect">
          <a:avLst/>
        </a:prstGeom>
      </xdr:spPr>
    </xdr:pic>
    <xdr:clientData/>
  </xdr:twoCellAnchor>
  <xdr:twoCellAnchor>
    <xdr:from>
      <xdr:col>5</xdr:col>
      <xdr:colOff>968829</xdr:colOff>
      <xdr:row>480</xdr:row>
      <xdr:rowOff>43543</xdr:rowOff>
    </xdr:from>
    <xdr:to>
      <xdr:col>5</xdr:col>
      <xdr:colOff>1664105</xdr:colOff>
      <xdr:row>480</xdr:row>
      <xdr:rowOff>957017</xdr:rowOff>
    </xdr:to>
    <xdr:pic>
      <xdr:nvPicPr>
        <xdr:cNvPr id="477" name="Obraz 476">
          <a:extLst>
            <a:ext uri="{FF2B5EF4-FFF2-40B4-BE49-F238E27FC236}">
              <a16:creationId xmlns:a16="http://schemas.microsoft.com/office/drawing/2014/main" id="{C1A7D1D9-F0FA-487F-B2F6-6F44206508D4}"/>
            </a:ext>
          </a:extLst>
        </xdr:cNvPr>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6775269" y="159248203"/>
          <a:ext cx="695276" cy="913474"/>
        </a:xfrm>
        <a:prstGeom prst="rect">
          <a:avLst/>
        </a:prstGeom>
      </xdr:spPr>
    </xdr:pic>
    <xdr:clientData/>
  </xdr:twoCellAnchor>
  <xdr:twoCellAnchor>
    <xdr:from>
      <xdr:col>5</xdr:col>
      <xdr:colOff>968829</xdr:colOff>
      <xdr:row>481</xdr:row>
      <xdr:rowOff>56954</xdr:rowOff>
    </xdr:from>
    <xdr:to>
      <xdr:col>5</xdr:col>
      <xdr:colOff>1643743</xdr:colOff>
      <xdr:row>481</xdr:row>
      <xdr:rowOff>967903</xdr:rowOff>
    </xdr:to>
    <xdr:pic>
      <xdr:nvPicPr>
        <xdr:cNvPr id="478" name="Obraz 477">
          <a:extLst>
            <a:ext uri="{FF2B5EF4-FFF2-40B4-BE49-F238E27FC236}">
              <a16:creationId xmlns:a16="http://schemas.microsoft.com/office/drawing/2014/main" id="{907CF56A-73C7-453A-B7C3-4984CF82101F}"/>
            </a:ext>
          </a:extLst>
        </xdr:cNvPr>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6775269" y="160297934"/>
          <a:ext cx="674914" cy="910949"/>
        </a:xfrm>
        <a:prstGeom prst="rect">
          <a:avLst/>
        </a:prstGeom>
      </xdr:spPr>
    </xdr:pic>
    <xdr:clientData/>
  </xdr:twoCellAnchor>
  <xdr:twoCellAnchor>
    <xdr:from>
      <xdr:col>5</xdr:col>
      <xdr:colOff>925285</xdr:colOff>
      <xdr:row>482</xdr:row>
      <xdr:rowOff>21770</xdr:rowOff>
    </xdr:from>
    <xdr:to>
      <xdr:col>5</xdr:col>
      <xdr:colOff>1619630</xdr:colOff>
      <xdr:row>482</xdr:row>
      <xdr:rowOff>1002733</xdr:rowOff>
    </xdr:to>
    <xdr:pic>
      <xdr:nvPicPr>
        <xdr:cNvPr id="479" name="Obraz 478">
          <a:extLst>
            <a:ext uri="{FF2B5EF4-FFF2-40B4-BE49-F238E27FC236}">
              <a16:creationId xmlns:a16="http://schemas.microsoft.com/office/drawing/2014/main" id="{9B65BF5C-737D-47BE-9C8A-BA1403A73ADB}"/>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6731725" y="161299070"/>
          <a:ext cx="694345" cy="980963"/>
        </a:xfrm>
        <a:prstGeom prst="rect">
          <a:avLst/>
        </a:prstGeom>
      </xdr:spPr>
    </xdr:pic>
    <xdr:clientData/>
  </xdr:twoCellAnchor>
  <xdr:twoCellAnchor>
    <xdr:from>
      <xdr:col>5</xdr:col>
      <xdr:colOff>881743</xdr:colOff>
      <xdr:row>483</xdr:row>
      <xdr:rowOff>97971</xdr:rowOff>
    </xdr:from>
    <xdr:to>
      <xdr:col>5</xdr:col>
      <xdr:colOff>1600862</xdr:colOff>
      <xdr:row>484</xdr:row>
      <xdr:rowOff>4514</xdr:rowOff>
    </xdr:to>
    <xdr:pic>
      <xdr:nvPicPr>
        <xdr:cNvPr id="481" name="Obraz 480">
          <a:extLst>
            <a:ext uri="{FF2B5EF4-FFF2-40B4-BE49-F238E27FC236}">
              <a16:creationId xmlns:a16="http://schemas.microsoft.com/office/drawing/2014/main" id="{B3F5050F-BF2F-4B5D-B6A4-7799B131D4AF}"/>
            </a:ext>
          </a:extLst>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6688183" y="162411591"/>
          <a:ext cx="719119" cy="942863"/>
        </a:xfrm>
        <a:prstGeom prst="rect">
          <a:avLst/>
        </a:prstGeom>
      </xdr:spPr>
    </xdr:pic>
    <xdr:clientData/>
  </xdr:twoCellAnchor>
  <xdr:twoCellAnchor>
    <xdr:from>
      <xdr:col>5</xdr:col>
      <xdr:colOff>892628</xdr:colOff>
      <xdr:row>484</xdr:row>
      <xdr:rowOff>80277</xdr:rowOff>
    </xdr:from>
    <xdr:to>
      <xdr:col>5</xdr:col>
      <xdr:colOff>1534885</xdr:colOff>
      <xdr:row>484</xdr:row>
      <xdr:rowOff>953746</xdr:rowOff>
    </xdr:to>
    <xdr:pic>
      <xdr:nvPicPr>
        <xdr:cNvPr id="483" name="Obraz 482">
          <a:extLst>
            <a:ext uri="{FF2B5EF4-FFF2-40B4-BE49-F238E27FC236}">
              <a16:creationId xmlns:a16="http://schemas.microsoft.com/office/drawing/2014/main" id="{B95309C8-9F7F-46C3-91C3-C586458109AB}"/>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6699068" y="163430217"/>
          <a:ext cx="642257" cy="873469"/>
        </a:xfrm>
        <a:prstGeom prst="rect">
          <a:avLst/>
        </a:prstGeom>
      </xdr:spPr>
    </xdr:pic>
    <xdr:clientData/>
  </xdr:twoCellAnchor>
  <xdr:twoCellAnchor>
    <xdr:from>
      <xdr:col>5</xdr:col>
      <xdr:colOff>881744</xdr:colOff>
      <xdr:row>485</xdr:row>
      <xdr:rowOff>54429</xdr:rowOff>
    </xdr:from>
    <xdr:to>
      <xdr:col>5</xdr:col>
      <xdr:colOff>1599631</xdr:colOff>
      <xdr:row>485</xdr:row>
      <xdr:rowOff>1000567</xdr:rowOff>
    </xdr:to>
    <xdr:pic>
      <xdr:nvPicPr>
        <xdr:cNvPr id="486" name="Obraz 485">
          <a:extLst>
            <a:ext uri="{FF2B5EF4-FFF2-40B4-BE49-F238E27FC236}">
              <a16:creationId xmlns:a16="http://schemas.microsoft.com/office/drawing/2014/main" id="{CE98F813-BC6D-4350-AB08-047EC3ADAD19}"/>
            </a:ext>
          </a:extLst>
        </xdr:cNvPr>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6688184" y="164440689"/>
          <a:ext cx="717887" cy="946138"/>
        </a:xfrm>
        <a:prstGeom prst="rect">
          <a:avLst/>
        </a:prstGeom>
      </xdr:spPr>
    </xdr:pic>
    <xdr:clientData/>
  </xdr:twoCellAnchor>
  <xdr:twoCellAnchor>
    <xdr:from>
      <xdr:col>5</xdr:col>
      <xdr:colOff>936172</xdr:colOff>
      <xdr:row>486</xdr:row>
      <xdr:rowOff>108856</xdr:rowOff>
    </xdr:from>
    <xdr:to>
      <xdr:col>5</xdr:col>
      <xdr:colOff>1525074</xdr:colOff>
      <xdr:row>486</xdr:row>
      <xdr:rowOff>970083</xdr:rowOff>
    </xdr:to>
    <xdr:pic>
      <xdr:nvPicPr>
        <xdr:cNvPr id="492" name="Obraz 491">
          <a:extLst>
            <a:ext uri="{FF2B5EF4-FFF2-40B4-BE49-F238E27FC236}">
              <a16:creationId xmlns:a16="http://schemas.microsoft.com/office/drawing/2014/main" id="{AB9B6A0E-5EBD-4985-8213-6123555CF2C3}"/>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6742612" y="165531436"/>
          <a:ext cx="588902" cy="861227"/>
        </a:xfrm>
        <a:prstGeom prst="rect">
          <a:avLst/>
        </a:prstGeom>
      </xdr:spPr>
    </xdr:pic>
    <xdr:clientData/>
  </xdr:twoCellAnchor>
  <xdr:twoCellAnchor>
    <xdr:from>
      <xdr:col>5</xdr:col>
      <xdr:colOff>849087</xdr:colOff>
      <xdr:row>487</xdr:row>
      <xdr:rowOff>54428</xdr:rowOff>
    </xdr:from>
    <xdr:to>
      <xdr:col>5</xdr:col>
      <xdr:colOff>1582783</xdr:colOff>
      <xdr:row>487</xdr:row>
      <xdr:rowOff>1028867</xdr:rowOff>
    </xdr:to>
    <xdr:pic>
      <xdr:nvPicPr>
        <xdr:cNvPr id="497" name="Obraz 496">
          <a:extLst>
            <a:ext uri="{FF2B5EF4-FFF2-40B4-BE49-F238E27FC236}">
              <a16:creationId xmlns:a16="http://schemas.microsoft.com/office/drawing/2014/main" id="{FB6DA960-F261-48B1-9CB1-FEBAFED24307}"/>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6655527" y="166513328"/>
          <a:ext cx="733696" cy="974439"/>
        </a:xfrm>
        <a:prstGeom prst="rect">
          <a:avLst/>
        </a:prstGeom>
      </xdr:spPr>
    </xdr:pic>
    <xdr:clientData/>
  </xdr:twoCellAnchor>
  <xdr:twoCellAnchor>
    <xdr:from>
      <xdr:col>5</xdr:col>
      <xdr:colOff>903516</xdr:colOff>
      <xdr:row>488</xdr:row>
      <xdr:rowOff>50665</xdr:rowOff>
    </xdr:from>
    <xdr:to>
      <xdr:col>5</xdr:col>
      <xdr:colOff>1567544</xdr:colOff>
      <xdr:row>488</xdr:row>
      <xdr:rowOff>976615</xdr:rowOff>
    </xdr:to>
    <xdr:pic>
      <xdr:nvPicPr>
        <xdr:cNvPr id="66" name="Obraz 65">
          <a:extLst>
            <a:ext uri="{FF2B5EF4-FFF2-40B4-BE49-F238E27FC236}">
              <a16:creationId xmlns:a16="http://schemas.microsoft.com/office/drawing/2014/main" id="{6EE6F11A-E049-449B-8140-CF469B000EE8}"/>
            </a:ext>
          </a:extLst>
        </xdr:cNvPr>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6709956" y="167545885"/>
          <a:ext cx="664028" cy="925950"/>
        </a:xfrm>
        <a:prstGeom prst="rect">
          <a:avLst/>
        </a:prstGeom>
      </xdr:spPr>
    </xdr:pic>
    <xdr:clientData/>
  </xdr:twoCellAnchor>
  <xdr:twoCellAnchor>
    <xdr:from>
      <xdr:col>5</xdr:col>
      <xdr:colOff>903516</xdr:colOff>
      <xdr:row>489</xdr:row>
      <xdr:rowOff>54429</xdr:rowOff>
    </xdr:from>
    <xdr:to>
      <xdr:col>5</xdr:col>
      <xdr:colOff>1589314</xdr:colOff>
      <xdr:row>489</xdr:row>
      <xdr:rowOff>1011446</xdr:rowOff>
    </xdr:to>
    <xdr:pic>
      <xdr:nvPicPr>
        <xdr:cNvPr id="68" name="Obraz 67">
          <a:extLst>
            <a:ext uri="{FF2B5EF4-FFF2-40B4-BE49-F238E27FC236}">
              <a16:creationId xmlns:a16="http://schemas.microsoft.com/office/drawing/2014/main" id="{3E6FEC0D-08A1-41B9-8BE8-3B28731FFA6D}"/>
            </a:ext>
          </a:extLst>
        </xdr:cNvPr>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6709956" y="168585969"/>
          <a:ext cx="685798" cy="957017"/>
        </a:xfrm>
        <a:prstGeom prst="rect">
          <a:avLst/>
        </a:prstGeom>
      </xdr:spPr>
    </xdr:pic>
    <xdr:clientData/>
  </xdr:twoCellAnchor>
  <xdr:twoCellAnchor>
    <xdr:from>
      <xdr:col>5</xdr:col>
      <xdr:colOff>957943</xdr:colOff>
      <xdr:row>489</xdr:row>
      <xdr:rowOff>1027094</xdr:rowOff>
    </xdr:from>
    <xdr:to>
      <xdr:col>5</xdr:col>
      <xdr:colOff>1621971</xdr:colOff>
      <xdr:row>490</xdr:row>
      <xdr:rowOff>958108</xdr:rowOff>
    </xdr:to>
    <xdr:pic>
      <xdr:nvPicPr>
        <xdr:cNvPr id="70" name="Obraz 69">
          <a:extLst>
            <a:ext uri="{FF2B5EF4-FFF2-40B4-BE49-F238E27FC236}">
              <a16:creationId xmlns:a16="http://schemas.microsoft.com/office/drawing/2014/main" id="{A6567B08-83B1-4C2A-AAE0-A36CDD38D147}"/>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6764383" y="169558634"/>
          <a:ext cx="664028" cy="967334"/>
        </a:xfrm>
        <a:prstGeom prst="rect">
          <a:avLst/>
        </a:prstGeom>
      </xdr:spPr>
    </xdr:pic>
    <xdr:clientData/>
  </xdr:twoCellAnchor>
  <xdr:twoCellAnchor>
    <xdr:from>
      <xdr:col>5</xdr:col>
      <xdr:colOff>990600</xdr:colOff>
      <xdr:row>491</xdr:row>
      <xdr:rowOff>87084</xdr:rowOff>
    </xdr:from>
    <xdr:to>
      <xdr:col>5</xdr:col>
      <xdr:colOff>1665014</xdr:colOff>
      <xdr:row>491</xdr:row>
      <xdr:rowOff>987499</xdr:rowOff>
    </xdr:to>
    <xdr:pic>
      <xdr:nvPicPr>
        <xdr:cNvPr id="72" name="Obraz 71">
          <a:extLst>
            <a:ext uri="{FF2B5EF4-FFF2-40B4-BE49-F238E27FC236}">
              <a16:creationId xmlns:a16="http://schemas.microsoft.com/office/drawing/2014/main" id="{E2E5092E-AD7F-42EB-806C-729744CD1A34}"/>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6797040" y="170691264"/>
          <a:ext cx="674414" cy="900415"/>
        </a:xfrm>
        <a:prstGeom prst="rect">
          <a:avLst/>
        </a:prstGeom>
      </xdr:spPr>
    </xdr:pic>
    <xdr:clientData/>
  </xdr:twoCellAnchor>
  <xdr:twoCellAnchor>
    <xdr:from>
      <xdr:col>5</xdr:col>
      <xdr:colOff>936172</xdr:colOff>
      <xdr:row>492</xdr:row>
      <xdr:rowOff>76200</xdr:rowOff>
    </xdr:from>
    <xdr:to>
      <xdr:col>5</xdr:col>
      <xdr:colOff>1644233</xdr:colOff>
      <xdr:row>492</xdr:row>
      <xdr:rowOff>1011446</xdr:rowOff>
    </xdr:to>
    <xdr:pic>
      <xdr:nvPicPr>
        <xdr:cNvPr id="74" name="Obraz 73">
          <a:extLst>
            <a:ext uri="{FF2B5EF4-FFF2-40B4-BE49-F238E27FC236}">
              <a16:creationId xmlns:a16="http://schemas.microsoft.com/office/drawing/2014/main" id="{03F6A598-D3C9-49B5-A2C0-D3D1AC3B4D9F}"/>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6742612" y="171716700"/>
          <a:ext cx="708061" cy="935246"/>
        </a:xfrm>
        <a:prstGeom prst="rect">
          <a:avLst/>
        </a:prstGeom>
      </xdr:spPr>
    </xdr:pic>
    <xdr:clientData/>
  </xdr:twoCellAnchor>
  <xdr:twoCellAnchor>
    <xdr:from>
      <xdr:col>5</xdr:col>
      <xdr:colOff>936172</xdr:colOff>
      <xdr:row>493</xdr:row>
      <xdr:rowOff>65313</xdr:rowOff>
    </xdr:from>
    <xdr:to>
      <xdr:col>5</xdr:col>
      <xdr:colOff>1606472</xdr:colOff>
      <xdr:row>493</xdr:row>
      <xdr:rowOff>1022330</xdr:rowOff>
    </xdr:to>
    <xdr:pic>
      <xdr:nvPicPr>
        <xdr:cNvPr id="76" name="Obraz 75">
          <a:extLst>
            <a:ext uri="{FF2B5EF4-FFF2-40B4-BE49-F238E27FC236}">
              <a16:creationId xmlns:a16="http://schemas.microsoft.com/office/drawing/2014/main" id="{8FE02F7B-3E41-46D4-8B74-083EBFE57B33}"/>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6742612" y="172742133"/>
          <a:ext cx="670300" cy="957017"/>
        </a:xfrm>
        <a:prstGeom prst="rect">
          <a:avLst/>
        </a:prstGeom>
      </xdr:spPr>
    </xdr:pic>
    <xdr:clientData/>
  </xdr:twoCellAnchor>
  <xdr:twoCellAnchor>
    <xdr:from>
      <xdr:col>5</xdr:col>
      <xdr:colOff>947057</xdr:colOff>
      <xdr:row>494</xdr:row>
      <xdr:rowOff>54429</xdr:rowOff>
    </xdr:from>
    <xdr:to>
      <xdr:col>5</xdr:col>
      <xdr:colOff>1630340</xdr:colOff>
      <xdr:row>494</xdr:row>
      <xdr:rowOff>930891</xdr:rowOff>
    </xdr:to>
    <xdr:pic>
      <xdr:nvPicPr>
        <xdr:cNvPr id="158" name="Obraz 157">
          <a:extLst>
            <a:ext uri="{FF2B5EF4-FFF2-40B4-BE49-F238E27FC236}">
              <a16:creationId xmlns:a16="http://schemas.microsoft.com/office/drawing/2014/main" id="{92A0C77C-46E5-4D8E-A6C6-59DDA350FA71}"/>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6753497" y="173767569"/>
          <a:ext cx="683283" cy="876462"/>
        </a:xfrm>
        <a:prstGeom prst="rect">
          <a:avLst/>
        </a:prstGeom>
      </xdr:spPr>
    </xdr:pic>
    <xdr:clientData/>
  </xdr:twoCellAnchor>
  <xdr:twoCellAnchor>
    <xdr:from>
      <xdr:col>5</xdr:col>
      <xdr:colOff>968829</xdr:colOff>
      <xdr:row>495</xdr:row>
      <xdr:rowOff>97970</xdr:rowOff>
    </xdr:from>
    <xdr:to>
      <xdr:col>5</xdr:col>
      <xdr:colOff>1599788</xdr:colOff>
      <xdr:row>495</xdr:row>
      <xdr:rowOff>960281</xdr:rowOff>
    </xdr:to>
    <xdr:pic>
      <xdr:nvPicPr>
        <xdr:cNvPr id="159" name="Obraz 158">
          <a:extLst>
            <a:ext uri="{FF2B5EF4-FFF2-40B4-BE49-F238E27FC236}">
              <a16:creationId xmlns:a16="http://schemas.microsoft.com/office/drawing/2014/main" id="{20ED8D6A-2A14-4B21-8B9D-F6906EB510F5}"/>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6775269" y="174847430"/>
          <a:ext cx="630959" cy="862311"/>
        </a:xfrm>
        <a:prstGeom prst="rect">
          <a:avLst/>
        </a:prstGeom>
      </xdr:spPr>
    </xdr:pic>
    <xdr:clientData/>
  </xdr:twoCellAnchor>
  <xdr:twoCellAnchor>
    <xdr:from>
      <xdr:col>5</xdr:col>
      <xdr:colOff>925286</xdr:colOff>
      <xdr:row>496</xdr:row>
      <xdr:rowOff>43543</xdr:rowOff>
    </xdr:from>
    <xdr:to>
      <xdr:col>5</xdr:col>
      <xdr:colOff>1585304</xdr:colOff>
      <xdr:row>496</xdr:row>
      <xdr:rowOff>962463</xdr:rowOff>
    </xdr:to>
    <xdr:pic>
      <xdr:nvPicPr>
        <xdr:cNvPr id="160" name="Obraz 159">
          <a:extLst>
            <a:ext uri="{FF2B5EF4-FFF2-40B4-BE49-F238E27FC236}">
              <a16:creationId xmlns:a16="http://schemas.microsoft.com/office/drawing/2014/main" id="{01E8FE0D-2AC3-4B1F-B9D5-220E537CA3CF}"/>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6731726" y="175829323"/>
          <a:ext cx="660018" cy="918920"/>
        </a:xfrm>
        <a:prstGeom prst="rect">
          <a:avLst/>
        </a:prstGeom>
      </xdr:spPr>
    </xdr:pic>
    <xdr:clientData/>
  </xdr:twoCellAnchor>
  <xdr:twoCellAnchor>
    <xdr:from>
      <xdr:col>5</xdr:col>
      <xdr:colOff>849087</xdr:colOff>
      <xdr:row>497</xdr:row>
      <xdr:rowOff>54428</xdr:rowOff>
    </xdr:from>
    <xdr:to>
      <xdr:col>5</xdr:col>
      <xdr:colOff>1531945</xdr:colOff>
      <xdr:row>497</xdr:row>
      <xdr:rowOff>1025603</xdr:rowOff>
    </xdr:to>
    <xdr:pic>
      <xdr:nvPicPr>
        <xdr:cNvPr id="161" name="Obraz 160">
          <a:extLst>
            <a:ext uri="{FF2B5EF4-FFF2-40B4-BE49-F238E27FC236}">
              <a16:creationId xmlns:a16="http://schemas.microsoft.com/office/drawing/2014/main" id="{C7C60795-0C2F-4EA3-B50A-9BF9EF32DB13}"/>
            </a:ext>
          </a:extLst>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6655527" y="176876528"/>
          <a:ext cx="682858" cy="971175"/>
        </a:xfrm>
        <a:prstGeom prst="rect">
          <a:avLst/>
        </a:prstGeom>
      </xdr:spPr>
    </xdr:pic>
    <xdr:clientData/>
  </xdr:twoCellAnchor>
  <xdr:twoCellAnchor>
    <xdr:from>
      <xdr:col>5</xdr:col>
      <xdr:colOff>936172</xdr:colOff>
      <xdr:row>498</xdr:row>
      <xdr:rowOff>76199</xdr:rowOff>
    </xdr:from>
    <xdr:to>
      <xdr:col>5</xdr:col>
      <xdr:colOff>1614590</xdr:colOff>
      <xdr:row>498</xdr:row>
      <xdr:rowOff>973342</xdr:rowOff>
    </xdr:to>
    <xdr:pic>
      <xdr:nvPicPr>
        <xdr:cNvPr id="171" name="Obraz 170">
          <a:extLst>
            <a:ext uri="{FF2B5EF4-FFF2-40B4-BE49-F238E27FC236}">
              <a16:creationId xmlns:a16="http://schemas.microsoft.com/office/drawing/2014/main" id="{8027255A-5904-40CA-BB46-BD900D1B701E}"/>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6742612" y="177934619"/>
          <a:ext cx="678418" cy="897143"/>
        </a:xfrm>
        <a:prstGeom prst="rect">
          <a:avLst/>
        </a:prstGeom>
      </xdr:spPr>
    </xdr:pic>
    <xdr:clientData/>
  </xdr:twoCellAnchor>
  <xdr:twoCellAnchor>
    <xdr:from>
      <xdr:col>5</xdr:col>
      <xdr:colOff>925286</xdr:colOff>
      <xdr:row>499</xdr:row>
      <xdr:rowOff>87086</xdr:rowOff>
    </xdr:from>
    <xdr:to>
      <xdr:col>5</xdr:col>
      <xdr:colOff>1528666</xdr:colOff>
      <xdr:row>499</xdr:row>
      <xdr:rowOff>924360</xdr:rowOff>
    </xdr:to>
    <xdr:pic>
      <xdr:nvPicPr>
        <xdr:cNvPr id="172" name="Obraz 171">
          <a:extLst>
            <a:ext uri="{FF2B5EF4-FFF2-40B4-BE49-F238E27FC236}">
              <a16:creationId xmlns:a16="http://schemas.microsoft.com/office/drawing/2014/main" id="{83AF98DA-532E-45E9-9453-8699E071C13C}"/>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6731726" y="178981826"/>
          <a:ext cx="603380" cy="837274"/>
        </a:xfrm>
        <a:prstGeom prst="rect">
          <a:avLst/>
        </a:prstGeom>
      </xdr:spPr>
    </xdr:pic>
    <xdr:clientData/>
  </xdr:twoCellAnchor>
  <xdr:twoCellAnchor>
    <xdr:from>
      <xdr:col>5</xdr:col>
      <xdr:colOff>1012372</xdr:colOff>
      <xdr:row>501</xdr:row>
      <xdr:rowOff>87087</xdr:rowOff>
    </xdr:from>
    <xdr:to>
      <xdr:col>5</xdr:col>
      <xdr:colOff>1717006</xdr:colOff>
      <xdr:row>501</xdr:row>
      <xdr:rowOff>1002735</xdr:rowOff>
    </xdr:to>
    <xdr:pic>
      <xdr:nvPicPr>
        <xdr:cNvPr id="173" name="Obraz 172">
          <a:extLst>
            <a:ext uri="{FF2B5EF4-FFF2-40B4-BE49-F238E27FC236}">
              <a16:creationId xmlns:a16="http://schemas.microsoft.com/office/drawing/2014/main" id="{9E5C9C75-7E52-4905-B8CE-417F4BDA7637}"/>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6818812" y="181054467"/>
          <a:ext cx="704634" cy="915648"/>
        </a:xfrm>
        <a:prstGeom prst="rect">
          <a:avLst/>
        </a:prstGeom>
      </xdr:spPr>
    </xdr:pic>
    <xdr:clientData/>
  </xdr:twoCellAnchor>
  <xdr:twoCellAnchor>
    <xdr:from>
      <xdr:col>5</xdr:col>
      <xdr:colOff>1034143</xdr:colOff>
      <xdr:row>502</xdr:row>
      <xdr:rowOff>32657</xdr:rowOff>
    </xdr:from>
    <xdr:to>
      <xdr:col>5</xdr:col>
      <xdr:colOff>1704776</xdr:colOff>
      <xdr:row>502</xdr:row>
      <xdr:rowOff>979879</xdr:rowOff>
    </xdr:to>
    <xdr:pic>
      <xdr:nvPicPr>
        <xdr:cNvPr id="174" name="Obraz 173">
          <a:extLst>
            <a:ext uri="{FF2B5EF4-FFF2-40B4-BE49-F238E27FC236}">
              <a16:creationId xmlns:a16="http://schemas.microsoft.com/office/drawing/2014/main" id="{24D11CB9-3DE2-429F-8988-6248247025CE}"/>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6840583" y="182036357"/>
          <a:ext cx="670633" cy="947222"/>
        </a:xfrm>
        <a:prstGeom prst="rect">
          <a:avLst/>
        </a:prstGeom>
      </xdr:spPr>
    </xdr:pic>
    <xdr:clientData/>
  </xdr:twoCellAnchor>
  <xdr:twoCellAnchor>
    <xdr:from>
      <xdr:col>5</xdr:col>
      <xdr:colOff>1034143</xdr:colOff>
      <xdr:row>503</xdr:row>
      <xdr:rowOff>65314</xdr:rowOff>
    </xdr:from>
    <xdr:to>
      <xdr:col>5</xdr:col>
      <xdr:colOff>1669131</xdr:colOff>
      <xdr:row>503</xdr:row>
      <xdr:rowOff>985325</xdr:rowOff>
    </xdr:to>
    <xdr:pic>
      <xdr:nvPicPr>
        <xdr:cNvPr id="175" name="Obraz 174">
          <a:extLst>
            <a:ext uri="{FF2B5EF4-FFF2-40B4-BE49-F238E27FC236}">
              <a16:creationId xmlns:a16="http://schemas.microsoft.com/office/drawing/2014/main" id="{086C5136-2D69-4C15-AFC7-BAF15AA63147}"/>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6840583" y="183105334"/>
          <a:ext cx="634988" cy="920011"/>
        </a:xfrm>
        <a:prstGeom prst="rect">
          <a:avLst/>
        </a:prstGeom>
      </xdr:spPr>
    </xdr:pic>
    <xdr:clientData/>
  </xdr:twoCellAnchor>
  <xdr:twoCellAnchor>
    <xdr:from>
      <xdr:col>5</xdr:col>
      <xdr:colOff>1001486</xdr:colOff>
      <xdr:row>504</xdr:row>
      <xdr:rowOff>130628</xdr:rowOff>
    </xdr:from>
    <xdr:to>
      <xdr:col>5</xdr:col>
      <xdr:colOff>1652987</xdr:colOff>
      <xdr:row>504</xdr:row>
      <xdr:rowOff>1027777</xdr:rowOff>
    </xdr:to>
    <xdr:pic>
      <xdr:nvPicPr>
        <xdr:cNvPr id="176" name="Obraz 175">
          <a:extLst>
            <a:ext uri="{FF2B5EF4-FFF2-40B4-BE49-F238E27FC236}">
              <a16:creationId xmlns:a16="http://schemas.microsoft.com/office/drawing/2014/main" id="{204C7DA1-829D-45A4-874B-9665EC4A6C67}"/>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6807926" y="184206968"/>
          <a:ext cx="651501" cy="897149"/>
        </a:xfrm>
        <a:prstGeom prst="rect">
          <a:avLst/>
        </a:prstGeom>
      </xdr:spPr>
    </xdr:pic>
    <xdr:clientData/>
  </xdr:twoCellAnchor>
  <xdr:twoCellAnchor>
    <xdr:from>
      <xdr:col>5</xdr:col>
      <xdr:colOff>1110343</xdr:colOff>
      <xdr:row>505</xdr:row>
      <xdr:rowOff>88236</xdr:rowOff>
    </xdr:from>
    <xdr:to>
      <xdr:col>5</xdr:col>
      <xdr:colOff>1654628</xdr:colOff>
      <xdr:row>505</xdr:row>
      <xdr:rowOff>942814</xdr:rowOff>
    </xdr:to>
    <xdr:pic>
      <xdr:nvPicPr>
        <xdr:cNvPr id="179" name="Obraz 178">
          <a:extLst>
            <a:ext uri="{FF2B5EF4-FFF2-40B4-BE49-F238E27FC236}">
              <a16:creationId xmlns:a16="http://schemas.microsoft.com/office/drawing/2014/main" id="{A2165BD6-4337-45BA-BAA5-CFB123802213}"/>
            </a:ext>
          </a:extLst>
        </xdr:cNvPr>
        <xdr:cNvPicPr>
          <a:picLocks noChangeAspect="1"/>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6916783" y="185200896"/>
          <a:ext cx="544285" cy="854578"/>
        </a:xfrm>
        <a:prstGeom prst="rect">
          <a:avLst/>
        </a:prstGeom>
      </xdr:spPr>
    </xdr:pic>
    <xdr:clientData/>
  </xdr:twoCellAnchor>
</xdr:wsDr>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Pakiet 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Pakiet 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833"/>
  <sheetViews>
    <sheetView tabSelected="1" topLeftCell="A2" zoomScale="60" zoomScaleNormal="60" workbookViewId="0">
      <pane ySplit="2" topLeftCell="A4" activePane="bottomLeft" state="frozen"/>
      <selection activeCell="A2" sqref="A2"/>
      <selection pane="bottomLeft" activeCell="N4" sqref="N4"/>
    </sheetView>
  </sheetViews>
  <sheetFormatPr defaultColWidth="9.109375" defaultRowHeight="14.4" x14ac:dyDescent="0.3"/>
  <cols>
    <col min="1" max="1" width="12.109375" style="3" customWidth="1"/>
    <col min="2" max="2" width="37.88671875" style="14" customWidth="1"/>
    <col min="3" max="3" width="34.109375" style="22" customWidth="1"/>
    <col min="4" max="4" width="39" style="39" customWidth="1"/>
    <col min="5" max="5" width="23.33203125" style="3" customWidth="1"/>
    <col min="6" max="6" width="45.88671875" style="60" customWidth="1"/>
    <col min="7" max="7" width="10.6640625" style="16" customWidth="1"/>
    <col min="8" max="8" width="18.6640625" style="57" customWidth="1"/>
    <col min="9" max="9" width="17.44140625" style="16" customWidth="1"/>
    <col min="10" max="10" width="16.88671875" style="17" customWidth="1"/>
  </cols>
  <sheetData>
    <row r="1" spans="1:10" ht="63" hidden="1" customHeight="1" x14ac:dyDescent="0.3">
      <c r="A1" s="135"/>
      <c r="B1" s="135"/>
      <c r="C1" s="135"/>
      <c r="D1" s="135"/>
      <c r="E1" s="135"/>
      <c r="F1" s="135"/>
      <c r="G1" s="135"/>
      <c r="H1" s="135"/>
      <c r="I1" s="135"/>
      <c r="J1" s="135"/>
    </row>
    <row r="2" spans="1:10" ht="90.6" customHeight="1" x14ac:dyDescent="0.3">
      <c r="A2" s="136" t="s">
        <v>1252</v>
      </c>
      <c r="B2" s="137"/>
      <c r="C2" s="137"/>
      <c r="D2" s="137"/>
      <c r="E2" s="137"/>
      <c r="F2" s="137"/>
      <c r="G2" s="137"/>
      <c r="H2" s="138"/>
      <c r="I2" s="48">
        <f>I507</f>
        <v>0</v>
      </c>
      <c r="J2" s="28">
        <f>J507</f>
        <v>0</v>
      </c>
    </row>
    <row r="3" spans="1:10" s="2" customFormat="1" ht="27.6" x14ac:dyDescent="0.3">
      <c r="A3" s="49" t="s">
        <v>0</v>
      </c>
      <c r="B3" s="50" t="s">
        <v>1</v>
      </c>
      <c r="C3" s="95" t="s">
        <v>8</v>
      </c>
      <c r="D3" s="96" t="s">
        <v>2</v>
      </c>
      <c r="E3" s="49" t="s">
        <v>3</v>
      </c>
      <c r="F3" s="49" t="s">
        <v>7</v>
      </c>
      <c r="G3" s="65" t="s">
        <v>4</v>
      </c>
      <c r="H3" s="51" t="s">
        <v>5</v>
      </c>
      <c r="I3" s="49" t="s">
        <v>9</v>
      </c>
      <c r="J3" s="52" t="s">
        <v>6</v>
      </c>
    </row>
    <row r="4" spans="1:10" ht="180" customHeight="1" x14ac:dyDescent="0.3">
      <c r="A4" s="3">
        <v>734555</v>
      </c>
      <c r="B4" s="15" t="s">
        <v>1319</v>
      </c>
      <c r="C4" s="21" t="s">
        <v>1320</v>
      </c>
      <c r="D4" s="97" t="s">
        <v>1321</v>
      </c>
      <c r="E4" s="4" t="s">
        <v>1322</v>
      </c>
      <c r="G4" s="79">
        <v>0</v>
      </c>
      <c r="H4" s="55">
        <v>4999.8999999999996</v>
      </c>
      <c r="I4" s="14">
        <v>0</v>
      </c>
      <c r="J4" s="53">
        <f t="shared" ref="J4:J67" si="0">I4*H4</f>
        <v>0</v>
      </c>
    </row>
    <row r="5" spans="1:10" ht="180" customHeight="1" x14ac:dyDescent="0.3">
      <c r="A5" s="3">
        <v>734555</v>
      </c>
      <c r="B5" s="15" t="s">
        <v>1319</v>
      </c>
      <c r="C5" s="21" t="s">
        <v>1320</v>
      </c>
      <c r="D5" s="97" t="s">
        <v>1321</v>
      </c>
      <c r="E5" s="4" t="s">
        <v>1322</v>
      </c>
      <c r="G5" s="79">
        <v>0.23</v>
      </c>
      <c r="H5" s="55">
        <v>6149.88</v>
      </c>
      <c r="I5" s="14">
        <v>0</v>
      </c>
      <c r="J5" s="53">
        <f t="shared" si="0"/>
        <v>0</v>
      </c>
    </row>
    <row r="6" spans="1:10" ht="234.6" x14ac:dyDescent="0.3">
      <c r="A6" s="3">
        <v>739763</v>
      </c>
      <c r="B6" s="54" t="s">
        <v>1323</v>
      </c>
      <c r="C6" s="22" t="s">
        <v>32</v>
      </c>
      <c r="D6" s="97" t="s">
        <v>1348</v>
      </c>
      <c r="G6" s="79">
        <v>0.23</v>
      </c>
      <c r="H6" s="55">
        <v>2399.9</v>
      </c>
      <c r="I6" s="14">
        <v>0</v>
      </c>
      <c r="J6" s="53">
        <f t="shared" si="0"/>
        <v>0</v>
      </c>
    </row>
    <row r="7" spans="1:10" ht="248.4" x14ac:dyDescent="0.3">
      <c r="A7" s="3">
        <v>741206</v>
      </c>
      <c r="B7" s="54" t="s">
        <v>1324</v>
      </c>
      <c r="C7" s="22" t="s">
        <v>32</v>
      </c>
      <c r="D7" s="97" t="s">
        <v>1349</v>
      </c>
      <c r="G7" s="79">
        <v>0.23</v>
      </c>
      <c r="H7" s="55">
        <v>899.9</v>
      </c>
      <c r="I7" s="14">
        <v>0</v>
      </c>
      <c r="J7" s="53">
        <f t="shared" si="0"/>
        <v>0</v>
      </c>
    </row>
    <row r="8" spans="1:10" ht="220.8" x14ac:dyDescent="0.3">
      <c r="A8" s="3">
        <v>741138</v>
      </c>
      <c r="B8" s="54" t="s">
        <v>1325</v>
      </c>
      <c r="C8" s="22" t="s">
        <v>32</v>
      </c>
      <c r="D8" s="97" t="s">
        <v>1350</v>
      </c>
      <c r="G8" s="79">
        <v>0.23</v>
      </c>
      <c r="H8" s="55">
        <v>1749.9</v>
      </c>
      <c r="I8" s="14">
        <v>0</v>
      </c>
      <c r="J8" s="53">
        <f t="shared" si="0"/>
        <v>0</v>
      </c>
    </row>
    <row r="9" spans="1:10" ht="179.4" x14ac:dyDescent="0.3">
      <c r="A9" s="3">
        <v>739764</v>
      </c>
      <c r="B9" s="54" t="s">
        <v>1326</v>
      </c>
      <c r="C9" s="22" t="s">
        <v>32</v>
      </c>
      <c r="D9" s="97" t="s">
        <v>1351</v>
      </c>
      <c r="G9" s="79">
        <v>0.23</v>
      </c>
      <c r="H9" s="55">
        <v>799.9</v>
      </c>
      <c r="I9" s="14">
        <v>0</v>
      </c>
      <c r="J9" s="53">
        <f t="shared" si="0"/>
        <v>0</v>
      </c>
    </row>
    <row r="10" spans="1:10" ht="179.4" x14ac:dyDescent="0.3">
      <c r="A10" s="3">
        <v>741139</v>
      </c>
      <c r="B10" s="54" t="s">
        <v>1327</v>
      </c>
      <c r="C10" s="22" t="s">
        <v>32</v>
      </c>
      <c r="D10" s="97" t="s">
        <v>1352</v>
      </c>
      <c r="G10" s="79">
        <v>0.23</v>
      </c>
      <c r="H10" s="55">
        <v>699.9</v>
      </c>
      <c r="I10" s="14">
        <v>0</v>
      </c>
      <c r="J10" s="53">
        <f t="shared" si="0"/>
        <v>0</v>
      </c>
    </row>
    <row r="11" spans="1:10" ht="345" x14ac:dyDescent="0.3">
      <c r="A11" s="3">
        <v>739872</v>
      </c>
      <c r="B11" s="54" t="s">
        <v>1328</v>
      </c>
      <c r="C11" s="22" t="s">
        <v>1387</v>
      </c>
      <c r="D11" s="97" t="s">
        <v>1353</v>
      </c>
      <c r="G11" s="79">
        <v>0.23</v>
      </c>
      <c r="H11" s="55">
        <v>289.89999999999998</v>
      </c>
      <c r="I11" s="14">
        <v>0</v>
      </c>
      <c r="J11" s="53">
        <f t="shared" si="0"/>
        <v>0</v>
      </c>
    </row>
    <row r="12" spans="1:10" ht="345" x14ac:dyDescent="0.3">
      <c r="A12" s="3">
        <v>739873</v>
      </c>
      <c r="B12" s="54" t="s">
        <v>1329</v>
      </c>
      <c r="C12" s="22" t="s">
        <v>1387</v>
      </c>
      <c r="D12" s="97" t="s">
        <v>1354</v>
      </c>
      <c r="G12" s="79">
        <v>0.23</v>
      </c>
      <c r="H12" s="55">
        <v>399.9</v>
      </c>
      <c r="I12" s="14">
        <v>0</v>
      </c>
      <c r="J12" s="53">
        <f t="shared" si="0"/>
        <v>0</v>
      </c>
    </row>
    <row r="13" spans="1:10" ht="124.2" x14ac:dyDescent="0.3">
      <c r="A13" s="3">
        <v>739874</v>
      </c>
      <c r="B13" s="54" t="s">
        <v>1330</v>
      </c>
      <c r="C13" s="22" t="s">
        <v>1387</v>
      </c>
      <c r="D13" s="97" t="s">
        <v>1355</v>
      </c>
      <c r="G13" s="79">
        <v>0.23</v>
      </c>
      <c r="H13" s="55">
        <v>499.9</v>
      </c>
      <c r="I13" s="14">
        <v>0</v>
      </c>
      <c r="J13" s="53">
        <f t="shared" si="0"/>
        <v>0</v>
      </c>
    </row>
    <row r="14" spans="1:10" ht="409.6" x14ac:dyDescent="0.3">
      <c r="A14" s="1">
        <v>743381</v>
      </c>
      <c r="B14" s="54" t="s">
        <v>1334</v>
      </c>
      <c r="C14" s="22" t="s">
        <v>1388</v>
      </c>
      <c r="D14" s="97" t="s">
        <v>1356</v>
      </c>
      <c r="G14" s="79">
        <v>0.23</v>
      </c>
      <c r="H14" s="55">
        <v>299</v>
      </c>
      <c r="I14" s="14">
        <v>0</v>
      </c>
      <c r="J14" s="53">
        <f t="shared" si="0"/>
        <v>0</v>
      </c>
    </row>
    <row r="15" spans="1:10" ht="409.6" x14ac:dyDescent="0.3">
      <c r="A15" s="1" t="s">
        <v>1333</v>
      </c>
      <c r="B15" s="54" t="s">
        <v>1335</v>
      </c>
      <c r="C15" s="22" t="s">
        <v>1388</v>
      </c>
      <c r="D15" s="97" t="s">
        <v>1357</v>
      </c>
      <c r="G15" s="79">
        <v>0.23</v>
      </c>
      <c r="H15" s="55">
        <v>299</v>
      </c>
      <c r="I15" s="14">
        <v>0</v>
      </c>
      <c r="J15" s="53">
        <f t="shared" si="0"/>
        <v>0</v>
      </c>
    </row>
    <row r="16" spans="1:10" ht="409.6" x14ac:dyDescent="0.3">
      <c r="A16" s="3">
        <v>743955</v>
      </c>
      <c r="B16" s="54" t="s">
        <v>1331</v>
      </c>
      <c r="C16" s="22" t="s">
        <v>1389</v>
      </c>
      <c r="D16" s="97" t="s">
        <v>1358</v>
      </c>
      <c r="G16" s="79">
        <v>0.23</v>
      </c>
      <c r="H16" s="55">
        <v>3999.9</v>
      </c>
      <c r="I16" s="14">
        <v>0</v>
      </c>
      <c r="J16" s="53">
        <f t="shared" si="0"/>
        <v>0</v>
      </c>
    </row>
    <row r="17" spans="1:10" ht="409.6" x14ac:dyDescent="0.3">
      <c r="A17" s="3">
        <v>743954</v>
      </c>
      <c r="B17" s="54" t="s">
        <v>1332</v>
      </c>
      <c r="C17" s="22" t="s">
        <v>1389</v>
      </c>
      <c r="D17" s="97" t="s">
        <v>1359</v>
      </c>
      <c r="G17" s="79">
        <v>0.23</v>
      </c>
      <c r="H17" s="55">
        <v>4399.8999999999996</v>
      </c>
      <c r="I17" s="14">
        <v>0</v>
      </c>
      <c r="J17" s="53">
        <f t="shared" si="0"/>
        <v>0</v>
      </c>
    </row>
    <row r="18" spans="1:10" ht="207" x14ac:dyDescent="0.3">
      <c r="A18" s="3">
        <v>743233</v>
      </c>
      <c r="B18" s="54" t="s">
        <v>1336</v>
      </c>
      <c r="C18" s="22" t="s">
        <v>1389</v>
      </c>
      <c r="D18" s="97" t="s">
        <v>1360</v>
      </c>
      <c r="G18" s="79">
        <v>0.23</v>
      </c>
      <c r="H18" s="55">
        <v>3499.9</v>
      </c>
      <c r="I18" s="14">
        <v>0</v>
      </c>
      <c r="J18" s="53">
        <f t="shared" si="0"/>
        <v>0</v>
      </c>
    </row>
    <row r="19" spans="1:10" ht="84" customHeight="1" x14ac:dyDescent="0.3">
      <c r="A19" s="3">
        <v>740469</v>
      </c>
      <c r="B19" s="14" t="s">
        <v>1337</v>
      </c>
      <c r="C19" s="22" t="s">
        <v>1389</v>
      </c>
      <c r="D19" s="97" t="s">
        <v>1361</v>
      </c>
      <c r="G19" s="79">
        <v>0.23</v>
      </c>
      <c r="H19" s="55">
        <v>599.9</v>
      </c>
      <c r="I19" s="14">
        <v>0</v>
      </c>
      <c r="J19" s="53">
        <f t="shared" si="0"/>
        <v>0</v>
      </c>
    </row>
    <row r="20" spans="1:10" ht="121.2" customHeight="1" x14ac:dyDescent="0.3">
      <c r="A20" s="3">
        <v>740566</v>
      </c>
      <c r="B20" s="54" t="s">
        <v>1338</v>
      </c>
      <c r="C20" s="22" t="s">
        <v>1389</v>
      </c>
      <c r="D20" s="97" t="s">
        <v>1339</v>
      </c>
      <c r="G20" s="79">
        <v>0.23</v>
      </c>
      <c r="H20" s="55">
        <v>559.9</v>
      </c>
      <c r="I20" s="14">
        <v>0</v>
      </c>
      <c r="J20" s="53">
        <f t="shared" si="0"/>
        <v>0</v>
      </c>
    </row>
    <row r="21" spans="1:10" ht="234.6" x14ac:dyDescent="0.3">
      <c r="A21" s="3">
        <v>745440</v>
      </c>
      <c r="B21" s="14" t="s">
        <v>1340</v>
      </c>
      <c r="C21" s="22" t="s">
        <v>1389</v>
      </c>
      <c r="D21" s="97" t="s">
        <v>1341</v>
      </c>
      <c r="G21" s="79">
        <v>0.23</v>
      </c>
      <c r="H21" s="55">
        <v>179.9</v>
      </c>
      <c r="I21" s="14">
        <v>0</v>
      </c>
      <c r="J21" s="53">
        <f t="shared" si="0"/>
        <v>0</v>
      </c>
    </row>
    <row r="22" spans="1:10" ht="148.19999999999999" customHeight="1" x14ac:dyDescent="0.3">
      <c r="A22" s="3">
        <v>745585</v>
      </c>
      <c r="B22" s="54" t="s">
        <v>1342</v>
      </c>
      <c r="C22" s="22" t="s">
        <v>1389</v>
      </c>
      <c r="D22" s="97" t="s">
        <v>1343</v>
      </c>
      <c r="G22" s="79">
        <v>0.23</v>
      </c>
      <c r="H22" s="55">
        <v>599.9</v>
      </c>
      <c r="I22" s="14">
        <v>0</v>
      </c>
      <c r="J22" s="53">
        <f t="shared" si="0"/>
        <v>0</v>
      </c>
    </row>
    <row r="23" spans="1:10" ht="82.8" x14ac:dyDescent="0.3">
      <c r="A23" s="3">
        <v>743821</v>
      </c>
      <c r="B23" s="14" t="s">
        <v>1344</v>
      </c>
      <c r="C23" s="22" t="s">
        <v>1389</v>
      </c>
      <c r="D23" s="97" t="s">
        <v>1345</v>
      </c>
      <c r="G23" s="79">
        <v>0.23</v>
      </c>
      <c r="H23" s="55">
        <v>499.9</v>
      </c>
      <c r="I23" s="14">
        <v>0</v>
      </c>
      <c r="J23" s="53">
        <f t="shared" si="0"/>
        <v>0</v>
      </c>
    </row>
    <row r="24" spans="1:10" ht="103.95" customHeight="1" x14ac:dyDescent="0.3">
      <c r="A24" s="3">
        <v>741317</v>
      </c>
      <c r="B24" s="54" t="s">
        <v>1346</v>
      </c>
      <c r="C24" s="22" t="s">
        <v>1389</v>
      </c>
      <c r="D24" s="97" t="s">
        <v>1347</v>
      </c>
      <c r="G24" s="79">
        <v>0.23</v>
      </c>
      <c r="H24" s="55">
        <v>899.9</v>
      </c>
      <c r="I24" s="14">
        <v>0</v>
      </c>
      <c r="J24" s="53">
        <f t="shared" si="0"/>
        <v>0</v>
      </c>
    </row>
    <row r="25" spans="1:10" ht="180" customHeight="1" x14ac:dyDescent="0.3">
      <c r="A25" s="3">
        <v>715784</v>
      </c>
      <c r="B25" s="15" t="s">
        <v>13</v>
      </c>
      <c r="C25" s="21" t="s">
        <v>28</v>
      </c>
      <c r="D25" s="98" t="s">
        <v>1200</v>
      </c>
      <c r="E25" s="4" t="s">
        <v>46</v>
      </c>
      <c r="G25" s="80">
        <v>0.23</v>
      </c>
      <c r="H25" s="55">
        <v>3499.9</v>
      </c>
      <c r="I25" s="47">
        <v>0</v>
      </c>
      <c r="J25" s="30">
        <f t="shared" si="0"/>
        <v>0</v>
      </c>
    </row>
    <row r="26" spans="1:10" ht="206.4" customHeight="1" x14ac:dyDescent="0.3">
      <c r="A26" s="3">
        <v>734002</v>
      </c>
      <c r="B26" s="15" t="s">
        <v>982</v>
      </c>
      <c r="C26" s="21" t="s">
        <v>28</v>
      </c>
      <c r="D26" s="97" t="s">
        <v>983</v>
      </c>
      <c r="E26" s="4" t="s">
        <v>984</v>
      </c>
      <c r="G26" s="79">
        <v>0.23</v>
      </c>
      <c r="H26" s="55">
        <v>3299.9</v>
      </c>
      <c r="I26" s="14">
        <v>0</v>
      </c>
      <c r="J26" s="30">
        <f t="shared" si="0"/>
        <v>0</v>
      </c>
    </row>
    <row r="27" spans="1:10" ht="384" customHeight="1" x14ac:dyDescent="0.3">
      <c r="A27" s="3">
        <v>733859</v>
      </c>
      <c r="B27" s="15" t="s">
        <v>986</v>
      </c>
      <c r="C27" s="21" t="s">
        <v>29</v>
      </c>
      <c r="D27" s="97" t="s">
        <v>1201</v>
      </c>
      <c r="E27" s="3" t="s">
        <v>981</v>
      </c>
      <c r="G27" s="79">
        <v>0</v>
      </c>
      <c r="H27" s="56">
        <v>9756.02</v>
      </c>
      <c r="I27" s="14">
        <v>0</v>
      </c>
      <c r="J27" s="30">
        <f t="shared" si="0"/>
        <v>0</v>
      </c>
    </row>
    <row r="28" spans="1:10" ht="373.2" customHeight="1" x14ac:dyDescent="0.3">
      <c r="A28" s="3" t="s">
        <v>1168</v>
      </c>
      <c r="B28" s="15" t="s">
        <v>986</v>
      </c>
      <c r="C28" s="21" t="s">
        <v>29</v>
      </c>
      <c r="D28" s="97" t="s">
        <v>1201</v>
      </c>
      <c r="E28" s="3" t="s">
        <v>981</v>
      </c>
      <c r="G28" s="79">
        <v>0.23</v>
      </c>
      <c r="H28" s="56">
        <v>11999.9</v>
      </c>
      <c r="I28" s="14">
        <v>0</v>
      </c>
      <c r="J28" s="30">
        <f t="shared" si="0"/>
        <v>0</v>
      </c>
    </row>
    <row r="29" spans="1:10" ht="135" customHeight="1" x14ac:dyDescent="0.3">
      <c r="A29" s="3">
        <v>733860</v>
      </c>
      <c r="B29" s="15" t="s">
        <v>987</v>
      </c>
      <c r="C29" s="21" t="s">
        <v>29</v>
      </c>
      <c r="D29" s="97" t="s">
        <v>977</v>
      </c>
      <c r="E29" s="3" t="s">
        <v>980</v>
      </c>
      <c r="G29" s="79">
        <v>0.23</v>
      </c>
      <c r="H29" s="56">
        <v>9849.9</v>
      </c>
      <c r="I29" s="14">
        <v>0</v>
      </c>
      <c r="J29" s="30">
        <f t="shared" si="0"/>
        <v>0</v>
      </c>
    </row>
    <row r="30" spans="1:10" ht="175.2" customHeight="1" x14ac:dyDescent="0.3">
      <c r="A30" s="3" t="s">
        <v>1169</v>
      </c>
      <c r="B30" s="15" t="s">
        <v>987</v>
      </c>
      <c r="C30" s="21" t="s">
        <v>29</v>
      </c>
      <c r="D30" s="97" t="s">
        <v>977</v>
      </c>
      <c r="E30" s="3" t="s">
        <v>979</v>
      </c>
      <c r="G30" s="79">
        <v>0</v>
      </c>
      <c r="H30" s="56">
        <v>8008.05</v>
      </c>
      <c r="I30" s="14">
        <v>0</v>
      </c>
      <c r="J30" s="30">
        <f t="shared" si="0"/>
        <v>0</v>
      </c>
    </row>
    <row r="31" spans="1:10" ht="312.75" customHeight="1" x14ac:dyDescent="0.3">
      <c r="A31" s="3">
        <v>733861</v>
      </c>
      <c r="B31" s="15" t="s">
        <v>985</v>
      </c>
      <c r="C31" s="21" t="s">
        <v>29</v>
      </c>
      <c r="D31" s="97" t="s">
        <v>810</v>
      </c>
      <c r="E31" s="3" t="s">
        <v>809</v>
      </c>
      <c r="G31" s="79">
        <v>0</v>
      </c>
      <c r="H31" s="56">
        <v>15447.07</v>
      </c>
      <c r="I31" s="14">
        <v>0</v>
      </c>
      <c r="J31" s="30">
        <f t="shared" si="0"/>
        <v>0</v>
      </c>
    </row>
    <row r="32" spans="1:10" ht="327.75" customHeight="1" x14ac:dyDescent="0.3">
      <c r="A32" s="3" t="s">
        <v>1170</v>
      </c>
      <c r="B32" s="15" t="s">
        <v>985</v>
      </c>
      <c r="C32" s="21" t="s">
        <v>29</v>
      </c>
      <c r="D32" s="97" t="s">
        <v>810</v>
      </c>
      <c r="E32" s="3" t="s">
        <v>809</v>
      </c>
      <c r="G32" s="79">
        <v>0.23</v>
      </c>
      <c r="H32" s="56">
        <v>18999.900000000001</v>
      </c>
      <c r="I32" s="14">
        <v>0</v>
      </c>
      <c r="J32" s="30">
        <f t="shared" si="0"/>
        <v>0</v>
      </c>
    </row>
    <row r="33" spans="1:10" ht="148.19999999999999" customHeight="1" x14ac:dyDescent="0.3">
      <c r="A33" s="3">
        <v>800601</v>
      </c>
      <c r="B33" s="15" t="s">
        <v>10</v>
      </c>
      <c r="C33" s="21" t="s">
        <v>27</v>
      </c>
      <c r="D33" s="98" t="s">
        <v>33</v>
      </c>
      <c r="G33" s="80">
        <v>0.23</v>
      </c>
      <c r="H33" s="56">
        <v>899.9</v>
      </c>
      <c r="I33" s="14">
        <v>0</v>
      </c>
      <c r="J33" s="30">
        <f t="shared" si="0"/>
        <v>0</v>
      </c>
    </row>
    <row r="34" spans="1:10" ht="147" customHeight="1" x14ac:dyDescent="0.3">
      <c r="A34" s="3" t="s">
        <v>1166</v>
      </c>
      <c r="B34" s="15" t="s">
        <v>11</v>
      </c>
      <c r="C34" s="21" t="s">
        <v>27</v>
      </c>
      <c r="D34" s="97" t="s">
        <v>33</v>
      </c>
      <c r="G34" s="79">
        <v>0.23</v>
      </c>
      <c r="H34" s="56">
        <v>1599.9</v>
      </c>
      <c r="I34" s="14">
        <v>0</v>
      </c>
      <c r="J34" s="30">
        <f t="shared" si="0"/>
        <v>0</v>
      </c>
    </row>
    <row r="35" spans="1:10" ht="150.6" customHeight="1" x14ac:dyDescent="0.3">
      <c r="A35" s="3" t="s">
        <v>1167</v>
      </c>
      <c r="B35" s="15" t="s">
        <v>12</v>
      </c>
      <c r="C35" s="21" t="s">
        <v>27</v>
      </c>
      <c r="D35" s="97" t="s">
        <v>33</v>
      </c>
      <c r="G35" s="79">
        <v>0.23</v>
      </c>
      <c r="H35" s="56">
        <v>2299.9</v>
      </c>
      <c r="I35" s="14">
        <v>0</v>
      </c>
      <c r="J35" s="30">
        <f t="shared" si="0"/>
        <v>0</v>
      </c>
    </row>
    <row r="36" spans="1:10" ht="148.19999999999999" customHeight="1" x14ac:dyDescent="0.3">
      <c r="A36" s="3" t="s">
        <v>1253</v>
      </c>
      <c r="B36" s="15" t="s">
        <v>1255</v>
      </c>
      <c r="C36" s="21" t="s">
        <v>27</v>
      </c>
      <c r="D36" s="98" t="s">
        <v>33</v>
      </c>
      <c r="G36" s="80">
        <v>0.23</v>
      </c>
      <c r="H36" s="56">
        <v>499.9</v>
      </c>
      <c r="I36" s="14">
        <v>0</v>
      </c>
      <c r="J36" s="30">
        <f t="shared" si="0"/>
        <v>0</v>
      </c>
    </row>
    <row r="37" spans="1:10" ht="147" customHeight="1" x14ac:dyDescent="0.3">
      <c r="A37" s="3" t="s">
        <v>1254</v>
      </c>
      <c r="B37" s="15" t="s">
        <v>1256</v>
      </c>
      <c r="C37" s="21" t="s">
        <v>27</v>
      </c>
      <c r="D37" s="97" t="s">
        <v>33</v>
      </c>
      <c r="G37" s="79">
        <v>0.23</v>
      </c>
      <c r="H37" s="56">
        <v>179.9</v>
      </c>
      <c r="I37" s="14">
        <v>0</v>
      </c>
      <c r="J37" s="30">
        <f t="shared" si="0"/>
        <v>0</v>
      </c>
    </row>
    <row r="38" spans="1:10" ht="270" customHeight="1" x14ac:dyDescent="0.3">
      <c r="A38" s="3" t="s">
        <v>1171</v>
      </c>
      <c r="B38" s="15" t="s">
        <v>14</v>
      </c>
      <c r="C38" s="22" t="s">
        <v>27</v>
      </c>
      <c r="D38" s="97" t="s">
        <v>47</v>
      </c>
      <c r="G38" s="79">
        <v>0.23</v>
      </c>
      <c r="H38" s="56">
        <v>699.9</v>
      </c>
      <c r="I38" s="14">
        <v>0</v>
      </c>
      <c r="J38" s="30">
        <f t="shared" si="0"/>
        <v>0</v>
      </c>
    </row>
    <row r="39" spans="1:10" ht="210" customHeight="1" x14ac:dyDescent="0.3">
      <c r="A39" s="3" t="s">
        <v>1172</v>
      </c>
      <c r="B39" s="15" t="s">
        <v>15</v>
      </c>
      <c r="C39" s="22" t="s">
        <v>27</v>
      </c>
      <c r="D39" s="97" t="s">
        <v>34</v>
      </c>
      <c r="G39" s="79">
        <v>0.23</v>
      </c>
      <c r="H39" s="56">
        <v>699.9</v>
      </c>
      <c r="I39" s="14">
        <v>0</v>
      </c>
      <c r="J39" s="30">
        <f t="shared" si="0"/>
        <v>0</v>
      </c>
    </row>
    <row r="40" spans="1:10" ht="175.2" customHeight="1" x14ac:dyDescent="0.3">
      <c r="A40" s="3" t="s">
        <v>1173</v>
      </c>
      <c r="B40" s="14" t="s">
        <v>16</v>
      </c>
      <c r="C40" s="22" t="s">
        <v>27</v>
      </c>
      <c r="D40" s="97" t="s">
        <v>35</v>
      </c>
      <c r="G40" s="79">
        <v>0.23</v>
      </c>
      <c r="H40" s="56">
        <v>699.9</v>
      </c>
      <c r="I40" s="14">
        <v>0</v>
      </c>
      <c r="J40" s="30">
        <f t="shared" si="0"/>
        <v>0</v>
      </c>
    </row>
    <row r="41" spans="1:10" ht="290.39999999999998" customHeight="1" x14ac:dyDescent="0.3">
      <c r="A41" s="3" t="s">
        <v>1174</v>
      </c>
      <c r="B41" s="14" t="s">
        <v>17</v>
      </c>
      <c r="C41" s="22" t="s">
        <v>27</v>
      </c>
      <c r="D41" s="97" t="s">
        <v>36</v>
      </c>
      <c r="G41" s="79">
        <v>0.23</v>
      </c>
      <c r="H41" s="56">
        <v>699.9</v>
      </c>
      <c r="I41" s="14">
        <v>0</v>
      </c>
      <c r="J41" s="30">
        <f t="shared" si="0"/>
        <v>0</v>
      </c>
    </row>
    <row r="42" spans="1:10" ht="226.95" customHeight="1" x14ac:dyDescent="0.3">
      <c r="A42" s="3" t="s">
        <v>1175</v>
      </c>
      <c r="B42" s="15" t="s">
        <v>18</v>
      </c>
      <c r="C42" s="22" t="s">
        <v>27</v>
      </c>
      <c r="D42" s="97" t="s">
        <v>37</v>
      </c>
      <c r="G42" s="79">
        <v>0.23</v>
      </c>
      <c r="H42" s="56">
        <v>699.9</v>
      </c>
      <c r="I42" s="14">
        <v>0</v>
      </c>
      <c r="J42" s="30">
        <f t="shared" si="0"/>
        <v>0</v>
      </c>
    </row>
    <row r="43" spans="1:10" ht="177.6" customHeight="1" x14ac:dyDescent="0.3">
      <c r="A43" s="3" t="s">
        <v>1176</v>
      </c>
      <c r="B43" s="15" t="s">
        <v>19</v>
      </c>
      <c r="C43" s="22" t="s">
        <v>27</v>
      </c>
      <c r="D43" s="97" t="s">
        <v>38</v>
      </c>
      <c r="G43" s="79">
        <v>0.23</v>
      </c>
      <c r="H43" s="56">
        <v>699.9</v>
      </c>
      <c r="I43" s="14">
        <v>0</v>
      </c>
      <c r="J43" s="30">
        <f t="shared" si="0"/>
        <v>0</v>
      </c>
    </row>
    <row r="44" spans="1:10" ht="177.6" customHeight="1" x14ac:dyDescent="0.3">
      <c r="A44" s="3" t="s">
        <v>1177</v>
      </c>
      <c r="B44" s="15" t="s">
        <v>20</v>
      </c>
      <c r="C44" s="22" t="s">
        <v>27</v>
      </c>
      <c r="D44" s="97" t="s">
        <v>39</v>
      </c>
      <c r="G44" s="79">
        <v>0.23</v>
      </c>
      <c r="H44" s="56">
        <v>699.9</v>
      </c>
      <c r="I44" s="14">
        <v>0</v>
      </c>
      <c r="J44" s="30">
        <f t="shared" si="0"/>
        <v>0</v>
      </c>
    </row>
    <row r="45" spans="1:10" ht="199.2" customHeight="1" x14ac:dyDescent="0.3">
      <c r="A45" s="3" t="s">
        <v>1178</v>
      </c>
      <c r="B45" s="15" t="s">
        <v>21</v>
      </c>
      <c r="C45" s="22" t="s">
        <v>27</v>
      </c>
      <c r="D45" s="97" t="s">
        <v>40</v>
      </c>
      <c r="G45" s="79">
        <v>0.23</v>
      </c>
      <c r="H45" s="56">
        <v>699.9</v>
      </c>
      <c r="I45" s="14">
        <v>0</v>
      </c>
      <c r="J45" s="30">
        <f t="shared" si="0"/>
        <v>0</v>
      </c>
    </row>
    <row r="46" spans="1:10" ht="166.2" customHeight="1" x14ac:dyDescent="0.3">
      <c r="A46" s="3" t="s">
        <v>1179</v>
      </c>
      <c r="B46" s="15" t="s">
        <v>22</v>
      </c>
      <c r="C46" s="22" t="s">
        <v>27</v>
      </c>
      <c r="D46" s="97" t="s">
        <v>41</v>
      </c>
      <c r="G46" s="79">
        <v>0.23</v>
      </c>
      <c r="H46" s="56">
        <v>699.9</v>
      </c>
      <c r="I46" s="14">
        <v>0</v>
      </c>
      <c r="J46" s="30">
        <f t="shared" si="0"/>
        <v>0</v>
      </c>
    </row>
    <row r="47" spans="1:10" ht="166.2" customHeight="1" x14ac:dyDescent="0.3">
      <c r="A47" s="3">
        <v>704782</v>
      </c>
      <c r="B47" s="15" t="s">
        <v>1257</v>
      </c>
      <c r="C47" s="22" t="s">
        <v>27</v>
      </c>
      <c r="D47" s="97" t="s">
        <v>1260</v>
      </c>
      <c r="G47" s="79">
        <v>0.23</v>
      </c>
      <c r="H47" s="56">
        <v>699.9</v>
      </c>
      <c r="I47" s="14">
        <v>0</v>
      </c>
      <c r="J47" s="30">
        <f t="shared" si="0"/>
        <v>0</v>
      </c>
    </row>
    <row r="48" spans="1:10" ht="166.2" customHeight="1" x14ac:dyDescent="0.3">
      <c r="A48" s="3">
        <v>704783</v>
      </c>
      <c r="B48" s="15" t="s">
        <v>1258</v>
      </c>
      <c r="C48" s="22" t="s">
        <v>27</v>
      </c>
      <c r="D48" s="97" t="s">
        <v>1261</v>
      </c>
      <c r="G48" s="79">
        <v>0.23</v>
      </c>
      <c r="H48" s="56">
        <v>699.9</v>
      </c>
      <c r="I48" s="14">
        <v>0</v>
      </c>
      <c r="J48" s="30">
        <f t="shared" si="0"/>
        <v>0</v>
      </c>
    </row>
    <row r="49" spans="1:19" ht="166.2" customHeight="1" x14ac:dyDescent="0.3">
      <c r="A49" s="3">
        <v>704798</v>
      </c>
      <c r="B49" s="15" t="s">
        <v>1259</v>
      </c>
      <c r="C49" s="22" t="s">
        <v>27</v>
      </c>
      <c r="D49" s="97" t="s">
        <v>1262</v>
      </c>
      <c r="G49" s="79">
        <v>0.23</v>
      </c>
      <c r="H49" s="56">
        <v>699.9</v>
      </c>
      <c r="I49" s="14">
        <v>0</v>
      </c>
      <c r="J49" s="30">
        <f t="shared" si="0"/>
        <v>0</v>
      </c>
    </row>
    <row r="50" spans="1:19" ht="166.2" customHeight="1" x14ac:dyDescent="0.3">
      <c r="A50" s="3" t="s">
        <v>1180</v>
      </c>
      <c r="B50" s="15" t="s">
        <v>1118</v>
      </c>
      <c r="C50" s="22" t="s">
        <v>27</v>
      </c>
      <c r="D50" s="97" t="s">
        <v>1119</v>
      </c>
      <c r="G50" s="79">
        <v>0.23</v>
      </c>
      <c r="H50" s="56">
        <v>2950</v>
      </c>
      <c r="I50" s="14">
        <v>0</v>
      </c>
      <c r="J50" s="30">
        <f t="shared" si="0"/>
        <v>0</v>
      </c>
    </row>
    <row r="51" spans="1:19" ht="166.2" customHeight="1" x14ac:dyDescent="0.3">
      <c r="A51" s="3" t="s">
        <v>1181</v>
      </c>
      <c r="B51" s="15" t="s">
        <v>1120</v>
      </c>
      <c r="C51" s="22" t="s">
        <v>27</v>
      </c>
      <c r="D51" s="97" t="s">
        <v>1121</v>
      </c>
      <c r="G51" s="79">
        <v>0.23</v>
      </c>
      <c r="H51" s="56">
        <v>1799</v>
      </c>
      <c r="I51" s="14">
        <v>0</v>
      </c>
      <c r="J51" s="30">
        <f t="shared" si="0"/>
        <v>0</v>
      </c>
    </row>
    <row r="52" spans="1:19" ht="166.2" customHeight="1" x14ac:dyDescent="0.3">
      <c r="A52" s="3" t="s">
        <v>1182</v>
      </c>
      <c r="B52" s="15" t="s">
        <v>1122</v>
      </c>
      <c r="C52" s="22" t="s">
        <v>27</v>
      </c>
      <c r="D52" s="97" t="s">
        <v>1123</v>
      </c>
      <c r="G52" s="79">
        <v>0.23</v>
      </c>
      <c r="H52" s="56">
        <v>1999</v>
      </c>
      <c r="I52" s="14">
        <v>0</v>
      </c>
      <c r="J52" s="30">
        <f t="shared" si="0"/>
        <v>0</v>
      </c>
    </row>
    <row r="53" spans="1:19" s="12" customFormat="1" ht="179.25" customHeight="1" x14ac:dyDescent="0.3">
      <c r="A53" s="3">
        <v>734454</v>
      </c>
      <c r="B53" s="15" t="s">
        <v>1010</v>
      </c>
      <c r="C53" s="23" t="s">
        <v>30</v>
      </c>
      <c r="D53" s="99" t="s">
        <v>1124</v>
      </c>
      <c r="E53" s="11" t="s">
        <v>1015</v>
      </c>
      <c r="F53" s="6"/>
      <c r="G53" s="81">
        <v>0.23</v>
      </c>
      <c r="H53" s="56">
        <v>199.9</v>
      </c>
      <c r="I53" s="18">
        <v>0</v>
      </c>
      <c r="J53" s="30">
        <f t="shared" si="0"/>
        <v>0</v>
      </c>
    </row>
    <row r="54" spans="1:19" s="12" customFormat="1" ht="180.75" customHeight="1" x14ac:dyDescent="0.3">
      <c r="A54" s="3">
        <v>734455</v>
      </c>
      <c r="B54" s="15" t="s">
        <v>1011</v>
      </c>
      <c r="C54" s="23" t="s">
        <v>30</v>
      </c>
      <c r="D54" s="97" t="s">
        <v>1013</v>
      </c>
      <c r="E54" s="11" t="s">
        <v>1016</v>
      </c>
      <c r="F54" s="6"/>
      <c r="G54" s="81">
        <v>0.23</v>
      </c>
      <c r="H54" s="56">
        <v>329.9</v>
      </c>
      <c r="I54" s="18">
        <v>0</v>
      </c>
      <c r="J54" s="30">
        <f t="shared" si="0"/>
        <v>0</v>
      </c>
    </row>
    <row r="55" spans="1:19" s="12" customFormat="1" ht="166.2" customHeight="1" x14ac:dyDescent="0.3">
      <c r="A55" s="3">
        <v>734456</v>
      </c>
      <c r="B55" s="15" t="s">
        <v>1012</v>
      </c>
      <c r="C55" s="23" t="s">
        <v>30</v>
      </c>
      <c r="D55" s="97" t="s">
        <v>1014</v>
      </c>
      <c r="E55" s="11" t="s">
        <v>1017</v>
      </c>
      <c r="F55" s="6"/>
      <c r="G55" s="81">
        <v>0.23</v>
      </c>
      <c r="H55" s="56">
        <v>489.9</v>
      </c>
      <c r="I55" s="18">
        <v>0</v>
      </c>
      <c r="J55" s="30">
        <f t="shared" si="0"/>
        <v>0</v>
      </c>
    </row>
    <row r="56" spans="1:19" s="12" customFormat="1" ht="278.39999999999998" customHeight="1" x14ac:dyDescent="0.3">
      <c r="A56" s="3" t="s">
        <v>857</v>
      </c>
      <c r="B56" s="19" t="s">
        <v>858</v>
      </c>
      <c r="C56" s="23" t="s">
        <v>30</v>
      </c>
      <c r="D56" s="99" t="s">
        <v>859</v>
      </c>
      <c r="E56" s="11" t="s">
        <v>860</v>
      </c>
      <c r="F56" s="6"/>
      <c r="G56" s="81">
        <v>0.23</v>
      </c>
      <c r="H56" s="56">
        <v>1799.9</v>
      </c>
      <c r="I56" s="18">
        <v>0</v>
      </c>
      <c r="J56" s="30">
        <f t="shared" si="0"/>
        <v>0</v>
      </c>
    </row>
    <row r="57" spans="1:19" ht="193.95" customHeight="1" x14ac:dyDescent="0.3">
      <c r="A57" s="3">
        <v>719165</v>
      </c>
      <c r="B57" s="15" t="s">
        <v>23</v>
      </c>
      <c r="C57" s="22" t="s">
        <v>31</v>
      </c>
      <c r="D57" s="97" t="s">
        <v>42</v>
      </c>
      <c r="G57" s="79">
        <v>0.23</v>
      </c>
      <c r="H57" s="56">
        <v>1199.9000000000001</v>
      </c>
      <c r="I57" s="14">
        <v>0</v>
      </c>
      <c r="J57" s="30">
        <f t="shared" si="0"/>
        <v>0</v>
      </c>
    </row>
    <row r="58" spans="1:19" ht="189" customHeight="1" x14ac:dyDescent="0.3">
      <c r="A58" s="3" t="s">
        <v>1183</v>
      </c>
      <c r="B58" s="15" t="s">
        <v>24</v>
      </c>
      <c r="C58" s="22" t="s">
        <v>31</v>
      </c>
      <c r="D58" s="97" t="s">
        <v>43</v>
      </c>
      <c r="G58" s="79">
        <v>0.23</v>
      </c>
      <c r="H58" s="56">
        <v>2499.9</v>
      </c>
      <c r="I58" s="14">
        <v>0</v>
      </c>
      <c r="J58" s="30">
        <f t="shared" si="0"/>
        <v>0</v>
      </c>
    </row>
    <row r="59" spans="1:19" ht="189.6" customHeight="1" x14ac:dyDescent="0.3">
      <c r="A59" s="3" t="s">
        <v>1184</v>
      </c>
      <c r="B59" s="15" t="s">
        <v>25</v>
      </c>
      <c r="C59" s="22" t="s">
        <v>31</v>
      </c>
      <c r="D59" s="97" t="s">
        <v>44</v>
      </c>
      <c r="G59" s="79">
        <v>0.23</v>
      </c>
      <c r="H59" s="56">
        <v>2899.9</v>
      </c>
      <c r="I59" s="14">
        <v>0</v>
      </c>
      <c r="J59" s="30">
        <f t="shared" si="0"/>
        <v>0</v>
      </c>
    </row>
    <row r="60" spans="1:19" ht="89.25" customHeight="1" x14ac:dyDescent="0.3">
      <c r="A60" s="127">
        <v>717101</v>
      </c>
      <c r="B60" s="119" t="s">
        <v>1263</v>
      </c>
      <c r="C60" s="22" t="s">
        <v>27</v>
      </c>
      <c r="D60" s="100" t="s">
        <v>1264</v>
      </c>
      <c r="E60" s="66"/>
      <c r="F60" s="85"/>
      <c r="G60" s="79">
        <v>0.23</v>
      </c>
      <c r="H60" s="56">
        <v>1950</v>
      </c>
      <c r="I60" s="14">
        <v>0</v>
      </c>
      <c r="J60" s="30">
        <f t="shared" si="0"/>
        <v>0</v>
      </c>
      <c r="K60" s="37"/>
      <c r="L60" s="37"/>
      <c r="M60" s="37"/>
      <c r="N60" s="37"/>
      <c r="O60" s="37"/>
      <c r="P60" s="37"/>
      <c r="Q60" s="37"/>
      <c r="R60" s="37"/>
      <c r="S60" s="37"/>
    </row>
    <row r="61" spans="1:19" ht="82.5" customHeight="1" x14ac:dyDescent="0.3">
      <c r="A61" s="127">
        <v>721289</v>
      </c>
      <c r="B61" s="120" t="s">
        <v>1265</v>
      </c>
      <c r="C61" s="22" t="s">
        <v>27</v>
      </c>
      <c r="D61" s="101" t="s">
        <v>1266</v>
      </c>
      <c r="E61" s="67"/>
      <c r="F61" s="86"/>
      <c r="G61" s="79">
        <v>0.23</v>
      </c>
      <c r="H61" s="56">
        <v>1950</v>
      </c>
      <c r="I61" s="14">
        <v>0</v>
      </c>
      <c r="J61" s="30">
        <f t="shared" si="0"/>
        <v>0</v>
      </c>
      <c r="K61" s="37"/>
      <c r="L61" s="37"/>
      <c r="M61" s="37"/>
      <c r="N61" s="37"/>
      <c r="O61" s="37"/>
      <c r="P61" s="37"/>
      <c r="Q61" s="37"/>
      <c r="R61" s="37"/>
      <c r="S61" s="37"/>
    </row>
    <row r="62" spans="1:19" ht="117.75" customHeight="1" x14ac:dyDescent="0.3">
      <c r="A62" s="127">
        <v>743352</v>
      </c>
      <c r="B62" s="121" t="s">
        <v>1267</v>
      </c>
      <c r="C62" s="22" t="s">
        <v>27</v>
      </c>
      <c r="D62" s="102" t="s">
        <v>1268</v>
      </c>
      <c r="E62" s="68"/>
      <c r="F62" s="87"/>
      <c r="G62" s="79">
        <v>0.23</v>
      </c>
      <c r="H62" s="56">
        <v>3690</v>
      </c>
      <c r="I62" s="14">
        <v>0</v>
      </c>
      <c r="J62" s="30">
        <f t="shared" si="0"/>
        <v>0</v>
      </c>
      <c r="K62" s="37"/>
      <c r="L62" s="37"/>
      <c r="M62" s="37"/>
      <c r="N62" s="37"/>
      <c r="O62" s="37"/>
      <c r="P62" s="37"/>
      <c r="Q62" s="37"/>
      <c r="R62" s="37"/>
      <c r="S62" s="37"/>
    </row>
    <row r="63" spans="1:19" ht="89.25" customHeight="1" x14ac:dyDescent="0.3">
      <c r="A63" s="127">
        <v>743359</v>
      </c>
      <c r="B63" s="88" t="s">
        <v>1269</v>
      </c>
      <c r="C63" s="22" t="s">
        <v>27</v>
      </c>
      <c r="D63" s="103" t="s">
        <v>1270</v>
      </c>
      <c r="E63" s="69"/>
      <c r="F63" s="88"/>
      <c r="G63" s="79">
        <v>0.23</v>
      </c>
      <c r="H63" s="56">
        <v>1950</v>
      </c>
      <c r="I63" s="14">
        <v>0</v>
      </c>
      <c r="J63" s="30">
        <f t="shared" si="0"/>
        <v>0</v>
      </c>
      <c r="K63" s="37"/>
      <c r="L63" s="37"/>
      <c r="M63" s="37"/>
      <c r="N63" s="37"/>
      <c r="O63" s="37"/>
      <c r="P63" s="37"/>
      <c r="Q63" s="37"/>
      <c r="R63" s="37"/>
    </row>
    <row r="64" spans="1:19" ht="193.2" x14ac:dyDescent="0.3">
      <c r="A64" s="127">
        <v>729798</v>
      </c>
      <c r="B64" s="122" t="s">
        <v>1271</v>
      </c>
      <c r="C64" s="22" t="s">
        <v>27</v>
      </c>
      <c r="D64" s="104" t="s">
        <v>1272</v>
      </c>
      <c r="E64" s="70"/>
      <c r="F64" s="89"/>
      <c r="G64" s="79">
        <v>0.23</v>
      </c>
      <c r="H64" s="56">
        <v>2990</v>
      </c>
      <c r="I64" s="14">
        <v>0</v>
      </c>
      <c r="J64" s="30">
        <f t="shared" si="0"/>
        <v>0</v>
      </c>
      <c r="K64" s="37"/>
      <c r="L64" s="37"/>
      <c r="M64" s="37"/>
      <c r="N64" s="37"/>
      <c r="O64" s="37"/>
      <c r="P64" s="37"/>
      <c r="Q64" s="37"/>
      <c r="R64" s="37"/>
      <c r="S64" s="37"/>
    </row>
    <row r="65" spans="1:19" ht="234.6" x14ac:dyDescent="0.3">
      <c r="A65" s="127">
        <v>741322</v>
      </c>
      <c r="B65" s="123" t="s">
        <v>1273</v>
      </c>
      <c r="C65" s="22" t="s">
        <v>27</v>
      </c>
      <c r="D65" s="105" t="s">
        <v>1274</v>
      </c>
      <c r="E65" s="71"/>
      <c r="F65" s="85"/>
      <c r="G65" s="79">
        <v>0.23</v>
      </c>
      <c r="H65" s="56">
        <v>990</v>
      </c>
      <c r="I65" s="14">
        <v>0</v>
      </c>
      <c r="J65" s="30">
        <f t="shared" si="0"/>
        <v>0</v>
      </c>
      <c r="K65" s="37"/>
      <c r="L65" s="37"/>
      <c r="M65" s="37"/>
      <c r="N65" s="37"/>
      <c r="O65" s="37"/>
      <c r="P65" s="37"/>
      <c r="Q65" s="37"/>
      <c r="R65" s="37"/>
      <c r="S65" s="37"/>
    </row>
    <row r="66" spans="1:19" s="12" customFormat="1" ht="234.6" x14ac:dyDescent="0.3">
      <c r="A66" s="128">
        <v>741323</v>
      </c>
      <c r="B66" s="122" t="s">
        <v>1275</v>
      </c>
      <c r="C66" s="22" t="s">
        <v>27</v>
      </c>
      <c r="D66" s="101" t="s">
        <v>1276</v>
      </c>
      <c r="E66" s="67"/>
      <c r="F66" s="89"/>
      <c r="G66" s="79">
        <v>0.23</v>
      </c>
      <c r="H66" s="56">
        <v>990</v>
      </c>
      <c r="I66" s="14">
        <v>0</v>
      </c>
      <c r="J66" s="30">
        <f t="shared" si="0"/>
        <v>0</v>
      </c>
      <c r="K66" s="38"/>
      <c r="L66" s="38"/>
      <c r="M66" s="38"/>
      <c r="N66" s="38"/>
      <c r="O66" s="38"/>
      <c r="P66" s="38"/>
      <c r="Q66" s="38"/>
      <c r="R66" s="38"/>
      <c r="S66" s="38"/>
    </row>
    <row r="67" spans="1:19" ht="276" x14ac:dyDescent="0.3">
      <c r="A67" s="127">
        <v>743357</v>
      </c>
      <c r="B67" s="123" t="s">
        <v>1277</v>
      </c>
      <c r="C67" s="22" t="s">
        <v>27</v>
      </c>
      <c r="D67" s="106" t="s">
        <v>1278</v>
      </c>
      <c r="E67" s="72"/>
      <c r="F67" s="85"/>
      <c r="G67" s="79">
        <v>0.23</v>
      </c>
      <c r="H67" s="56">
        <v>2990</v>
      </c>
      <c r="I67" s="14">
        <v>0</v>
      </c>
      <c r="J67" s="30">
        <f t="shared" si="0"/>
        <v>0</v>
      </c>
      <c r="K67" s="37"/>
      <c r="L67" s="37"/>
      <c r="M67" s="37"/>
      <c r="N67" s="37"/>
      <c r="O67" s="37"/>
      <c r="P67" s="37"/>
      <c r="Q67" s="37"/>
      <c r="R67" s="37"/>
      <c r="S67" s="37"/>
    </row>
    <row r="68" spans="1:19" ht="117" customHeight="1" x14ac:dyDescent="0.3">
      <c r="A68" s="127">
        <v>717104</v>
      </c>
      <c r="B68" s="120" t="s">
        <v>1279</v>
      </c>
      <c r="C68" s="22" t="s">
        <v>27</v>
      </c>
      <c r="D68" s="107" t="s">
        <v>1280</v>
      </c>
      <c r="E68" s="73"/>
      <c r="F68" s="86"/>
      <c r="G68" s="79">
        <v>0.23</v>
      </c>
      <c r="H68" s="56">
        <v>2490</v>
      </c>
      <c r="I68" s="14">
        <v>0</v>
      </c>
      <c r="J68" s="30">
        <f t="shared" ref="J68:J131" si="1">I68*H68</f>
        <v>0</v>
      </c>
      <c r="K68" s="37"/>
      <c r="L68" s="37"/>
      <c r="M68" s="37"/>
      <c r="N68" s="37"/>
      <c r="O68" s="37"/>
      <c r="P68" s="37"/>
      <c r="Q68" s="37"/>
      <c r="R68" s="37"/>
      <c r="S68" s="37"/>
    </row>
    <row r="69" spans="1:19" ht="289.8" x14ac:dyDescent="0.3">
      <c r="A69" s="127">
        <v>729799</v>
      </c>
      <c r="B69" s="123" t="s">
        <v>1281</v>
      </c>
      <c r="C69" s="22" t="s">
        <v>27</v>
      </c>
      <c r="D69" s="108" t="s">
        <v>1282</v>
      </c>
      <c r="E69" s="74"/>
      <c r="F69" s="90"/>
      <c r="G69" s="79">
        <v>0.23</v>
      </c>
      <c r="H69" s="56">
        <v>2490</v>
      </c>
      <c r="I69" s="14">
        <v>0</v>
      </c>
      <c r="J69" s="30">
        <f t="shared" si="1"/>
        <v>0</v>
      </c>
      <c r="K69" s="37"/>
      <c r="L69" s="37"/>
      <c r="M69" s="37"/>
      <c r="N69" s="37"/>
      <c r="O69" s="37"/>
      <c r="P69" s="37"/>
      <c r="Q69" s="37"/>
      <c r="R69" s="37"/>
      <c r="S69" s="37"/>
    </row>
    <row r="70" spans="1:19" ht="156.75" customHeight="1" x14ac:dyDescent="0.3">
      <c r="A70" s="127">
        <v>743353</v>
      </c>
      <c r="B70" s="122" t="s">
        <v>1283</v>
      </c>
      <c r="C70" s="22" t="s">
        <v>27</v>
      </c>
      <c r="D70" s="107" t="s">
        <v>1284</v>
      </c>
      <c r="E70" s="73"/>
      <c r="F70" s="91"/>
      <c r="G70" s="79">
        <v>0.23</v>
      </c>
      <c r="H70" s="56">
        <v>3890</v>
      </c>
      <c r="I70" s="14">
        <v>0</v>
      </c>
      <c r="J70" s="30">
        <f t="shared" si="1"/>
        <v>0</v>
      </c>
      <c r="K70" s="37"/>
      <c r="L70" s="37"/>
      <c r="M70" s="37"/>
      <c r="N70" s="37"/>
      <c r="O70" s="37"/>
      <c r="P70" s="37"/>
      <c r="Q70" s="37"/>
      <c r="R70" s="37"/>
      <c r="S70" s="37"/>
    </row>
    <row r="71" spans="1:19" ht="124.5" customHeight="1" x14ac:dyDescent="0.3">
      <c r="A71" s="127">
        <v>717103</v>
      </c>
      <c r="B71" s="121" t="s">
        <v>1285</v>
      </c>
      <c r="C71" s="22" t="s">
        <v>27</v>
      </c>
      <c r="D71" s="100" t="s">
        <v>1286</v>
      </c>
      <c r="E71" s="66"/>
      <c r="F71" s="85"/>
      <c r="G71" s="79">
        <v>0.23</v>
      </c>
      <c r="H71" s="56">
        <v>2490</v>
      </c>
      <c r="I71" s="14">
        <v>0</v>
      </c>
      <c r="J71" s="30">
        <f t="shared" si="1"/>
        <v>0</v>
      </c>
      <c r="K71" s="37"/>
      <c r="L71" s="37"/>
      <c r="M71" s="37"/>
      <c r="N71" s="37"/>
      <c r="O71" s="37"/>
      <c r="P71" s="37"/>
      <c r="Q71" s="37"/>
      <c r="R71" s="37"/>
      <c r="S71" s="37"/>
    </row>
    <row r="72" spans="1:19" ht="153" customHeight="1" x14ac:dyDescent="0.3">
      <c r="A72" s="127">
        <v>743354</v>
      </c>
      <c r="B72" s="120" t="s">
        <v>1287</v>
      </c>
      <c r="C72" s="22" t="s">
        <v>27</v>
      </c>
      <c r="D72" s="101" t="s">
        <v>1288</v>
      </c>
      <c r="E72" s="67"/>
      <c r="F72" s="91"/>
      <c r="G72" s="79">
        <v>0.23</v>
      </c>
      <c r="H72" s="56">
        <v>3890</v>
      </c>
      <c r="I72" s="14">
        <v>0</v>
      </c>
      <c r="J72" s="30">
        <f t="shared" si="1"/>
        <v>0</v>
      </c>
      <c r="K72" s="37"/>
      <c r="L72" s="37"/>
      <c r="M72" s="37"/>
      <c r="N72" s="37"/>
      <c r="O72" s="37"/>
      <c r="P72" s="37"/>
      <c r="Q72" s="37"/>
      <c r="R72" s="37"/>
      <c r="S72" s="37"/>
    </row>
    <row r="73" spans="1:19" ht="114" customHeight="1" x14ac:dyDescent="0.3">
      <c r="A73" s="127">
        <v>743360</v>
      </c>
      <c r="B73" s="92" t="s">
        <v>1289</v>
      </c>
      <c r="C73" s="22" t="s">
        <v>27</v>
      </c>
      <c r="D73" s="109" t="s">
        <v>1290</v>
      </c>
      <c r="E73" s="75"/>
      <c r="F73" s="92"/>
      <c r="G73" s="79">
        <v>0.23</v>
      </c>
      <c r="H73" s="56">
        <v>2490</v>
      </c>
      <c r="I73" s="14">
        <v>0</v>
      </c>
      <c r="J73" s="30">
        <f t="shared" si="1"/>
        <v>0</v>
      </c>
      <c r="K73" s="37"/>
      <c r="L73" s="37"/>
      <c r="M73" s="37"/>
      <c r="N73" s="37"/>
      <c r="O73" s="37"/>
      <c r="P73" s="37"/>
      <c r="Q73" s="37"/>
      <c r="R73" s="37"/>
    </row>
    <row r="74" spans="1:19" ht="132.75" customHeight="1" x14ac:dyDescent="0.3">
      <c r="A74" s="127">
        <v>717102</v>
      </c>
      <c r="B74" s="121" t="s">
        <v>1291</v>
      </c>
      <c r="C74" s="22" t="s">
        <v>27</v>
      </c>
      <c r="D74" s="100" t="s">
        <v>1292</v>
      </c>
      <c r="E74" s="66"/>
      <c r="F74" s="85"/>
      <c r="G74" s="79">
        <v>0.23</v>
      </c>
      <c r="H74" s="56">
        <v>2490</v>
      </c>
      <c r="I74" s="14">
        <v>0</v>
      </c>
      <c r="J74" s="30">
        <f t="shared" si="1"/>
        <v>0</v>
      </c>
      <c r="K74" s="37"/>
      <c r="L74" s="37"/>
      <c r="M74" s="37"/>
      <c r="N74" s="37"/>
      <c r="O74" s="37"/>
      <c r="P74" s="37"/>
      <c r="Q74" s="37"/>
      <c r="R74" s="37"/>
    </row>
    <row r="75" spans="1:19" ht="129.75" customHeight="1" x14ac:dyDescent="0.3">
      <c r="A75" s="127">
        <v>717105</v>
      </c>
      <c r="B75" s="120" t="s">
        <v>1293</v>
      </c>
      <c r="C75" s="22" t="s">
        <v>27</v>
      </c>
      <c r="D75" s="101" t="s">
        <v>1294</v>
      </c>
      <c r="E75" s="67"/>
      <c r="F75" s="86"/>
      <c r="G75" s="79">
        <v>0.23</v>
      </c>
      <c r="H75" s="56">
        <v>1690</v>
      </c>
      <c r="I75" s="14">
        <v>0</v>
      </c>
      <c r="J75" s="30">
        <f t="shared" si="1"/>
        <v>0</v>
      </c>
      <c r="K75" s="37"/>
      <c r="L75" s="37"/>
      <c r="M75" s="37"/>
      <c r="N75" s="37"/>
      <c r="O75" s="37"/>
      <c r="P75" s="37"/>
      <c r="Q75" s="37"/>
      <c r="R75" s="37"/>
      <c r="S75" s="37"/>
    </row>
    <row r="76" spans="1:19" ht="131.25" customHeight="1" x14ac:dyDescent="0.3">
      <c r="A76" s="127">
        <v>730281</v>
      </c>
      <c r="B76" s="124" t="s">
        <v>1295</v>
      </c>
      <c r="C76" s="22" t="s">
        <v>27</v>
      </c>
      <c r="D76" s="106" t="s">
        <v>1296</v>
      </c>
      <c r="E76" s="72"/>
      <c r="F76" s="90"/>
      <c r="G76" s="79">
        <v>0.23</v>
      </c>
      <c r="H76" s="56">
        <v>890</v>
      </c>
      <c r="I76" s="14">
        <v>0</v>
      </c>
      <c r="J76" s="30">
        <f t="shared" si="1"/>
        <v>0</v>
      </c>
      <c r="K76" s="37"/>
      <c r="L76" s="37"/>
      <c r="M76" s="37"/>
      <c r="N76" s="37"/>
      <c r="O76" s="37"/>
      <c r="P76" s="37"/>
      <c r="Q76" s="37"/>
      <c r="R76" s="37"/>
      <c r="S76" s="37"/>
    </row>
    <row r="77" spans="1:19" ht="117" customHeight="1" x14ac:dyDescent="0.3">
      <c r="A77" s="127">
        <v>730282</v>
      </c>
      <c r="B77" s="120" t="s">
        <v>1297</v>
      </c>
      <c r="C77" s="22" t="s">
        <v>27</v>
      </c>
      <c r="D77" s="104" t="s">
        <v>1298</v>
      </c>
      <c r="E77" s="70"/>
      <c r="F77" s="86"/>
      <c r="G77" s="79">
        <v>0.23</v>
      </c>
      <c r="H77" s="56">
        <v>890</v>
      </c>
      <c r="I77" s="14">
        <v>0</v>
      </c>
      <c r="J77" s="30">
        <f t="shared" si="1"/>
        <v>0</v>
      </c>
      <c r="K77" s="37"/>
      <c r="L77" s="37"/>
      <c r="M77" s="37"/>
      <c r="N77" s="37"/>
      <c r="O77" s="37"/>
      <c r="P77" s="37"/>
      <c r="Q77" s="37"/>
      <c r="R77" s="37"/>
    </row>
    <row r="78" spans="1:19" ht="149.25" customHeight="1" x14ac:dyDescent="0.3">
      <c r="A78" s="127">
        <v>743358</v>
      </c>
      <c r="B78" s="124" t="s">
        <v>1299</v>
      </c>
      <c r="C78" s="22" t="s">
        <v>27</v>
      </c>
      <c r="D78" s="106" t="s">
        <v>1300</v>
      </c>
      <c r="E78" s="72"/>
      <c r="F78" s="93"/>
      <c r="G78" s="79">
        <v>0.23</v>
      </c>
      <c r="H78" s="56">
        <v>1690</v>
      </c>
      <c r="I78" s="14">
        <v>0</v>
      </c>
      <c r="J78" s="30">
        <f t="shared" si="1"/>
        <v>0</v>
      </c>
      <c r="K78" s="37"/>
      <c r="L78" s="37"/>
      <c r="M78" s="37"/>
      <c r="N78" s="37"/>
      <c r="O78" s="37"/>
      <c r="P78" s="37"/>
      <c r="Q78" s="37"/>
      <c r="R78" s="37"/>
    </row>
    <row r="79" spans="1:19" ht="116.25" customHeight="1" x14ac:dyDescent="0.3">
      <c r="A79" s="127">
        <v>721290</v>
      </c>
      <c r="B79" s="125" t="s">
        <v>1301</v>
      </c>
      <c r="C79" s="22" t="s">
        <v>27</v>
      </c>
      <c r="D79" s="110" t="s">
        <v>1302</v>
      </c>
      <c r="E79" s="76"/>
      <c r="F79" s="89"/>
      <c r="G79" s="79">
        <v>0.23</v>
      </c>
      <c r="H79" s="56">
        <v>1490</v>
      </c>
      <c r="I79" s="14">
        <v>0</v>
      </c>
      <c r="J79" s="30">
        <f t="shared" si="1"/>
        <v>0</v>
      </c>
      <c r="K79" s="37"/>
      <c r="L79" s="37"/>
      <c r="M79" s="37"/>
      <c r="N79" s="37"/>
      <c r="O79" s="37"/>
      <c r="P79" s="37"/>
      <c r="Q79" s="37"/>
      <c r="R79" s="37"/>
      <c r="S79" s="37"/>
    </row>
    <row r="80" spans="1:19" ht="105.75" customHeight="1" x14ac:dyDescent="0.3">
      <c r="A80" s="127">
        <v>743355</v>
      </c>
      <c r="B80" s="121" t="s">
        <v>1303</v>
      </c>
      <c r="C80" s="22" t="s">
        <v>27</v>
      </c>
      <c r="D80" s="111" t="s">
        <v>1304</v>
      </c>
      <c r="E80" s="77"/>
      <c r="F80" s="85"/>
      <c r="G80" s="79">
        <v>0.23</v>
      </c>
      <c r="H80" s="56">
        <v>1490</v>
      </c>
      <c r="I80" s="14">
        <v>0</v>
      </c>
      <c r="J80" s="30">
        <f t="shared" si="1"/>
        <v>0</v>
      </c>
      <c r="K80" s="37"/>
      <c r="L80" s="37"/>
      <c r="M80" s="37"/>
      <c r="N80" s="37"/>
      <c r="O80" s="37"/>
      <c r="P80" s="37"/>
      <c r="Q80" s="37"/>
      <c r="R80" s="37"/>
      <c r="S80" s="37"/>
    </row>
    <row r="81" spans="1:19" ht="83.25" customHeight="1" x14ac:dyDescent="0.3">
      <c r="A81" s="127">
        <v>743356</v>
      </c>
      <c r="B81" s="125" t="s">
        <v>1305</v>
      </c>
      <c r="C81" s="22" t="s">
        <v>27</v>
      </c>
      <c r="D81" s="111" t="s">
        <v>1306</v>
      </c>
      <c r="E81" s="77"/>
      <c r="F81" s="89"/>
      <c r="G81" s="79">
        <v>0.23</v>
      </c>
      <c r="H81" s="56">
        <v>1490</v>
      </c>
      <c r="I81" s="14">
        <v>0</v>
      </c>
      <c r="J81" s="30">
        <f t="shared" si="1"/>
        <v>0</v>
      </c>
      <c r="K81" s="37"/>
      <c r="L81" s="37"/>
      <c r="M81" s="37"/>
      <c r="N81" s="37"/>
      <c r="O81" s="37"/>
      <c r="P81" s="37"/>
      <c r="Q81" s="37"/>
      <c r="R81" s="37"/>
      <c r="S81" s="37"/>
    </row>
    <row r="82" spans="1:19" ht="100.5" customHeight="1" x14ac:dyDescent="0.3">
      <c r="A82" s="127">
        <v>751472</v>
      </c>
      <c r="B82" s="88" t="s">
        <v>1307</v>
      </c>
      <c r="C82" s="22" t="s">
        <v>27</v>
      </c>
      <c r="D82" s="42" t="s">
        <v>1308</v>
      </c>
      <c r="E82" s="69"/>
      <c r="F82" s="88"/>
      <c r="G82" s="79">
        <v>0.23</v>
      </c>
      <c r="H82" s="56">
        <v>890</v>
      </c>
      <c r="I82" s="14">
        <v>0</v>
      </c>
      <c r="J82" s="30">
        <f t="shared" si="1"/>
        <v>0</v>
      </c>
      <c r="K82" s="37"/>
      <c r="L82" s="37"/>
      <c r="M82" s="37"/>
      <c r="N82" s="37"/>
      <c r="O82" s="37"/>
      <c r="P82" s="37"/>
      <c r="Q82" s="37"/>
      <c r="R82" s="37"/>
    </row>
    <row r="83" spans="1:19" ht="117.75" customHeight="1" x14ac:dyDescent="0.3">
      <c r="A83" s="127">
        <v>751473</v>
      </c>
      <c r="B83" s="92" t="s">
        <v>1309</v>
      </c>
      <c r="C83" s="22" t="s">
        <v>27</v>
      </c>
      <c r="D83" s="40" t="s">
        <v>1310</v>
      </c>
      <c r="E83" s="75"/>
      <c r="F83" s="92"/>
      <c r="G83" s="79">
        <v>0.23</v>
      </c>
      <c r="H83" s="56">
        <v>890</v>
      </c>
      <c r="I83" s="14">
        <v>0</v>
      </c>
      <c r="J83" s="30">
        <f t="shared" si="1"/>
        <v>0</v>
      </c>
      <c r="K83" s="37"/>
      <c r="L83" s="37"/>
      <c r="M83" s="37"/>
      <c r="N83" s="37"/>
      <c r="O83" s="37"/>
      <c r="P83" s="37"/>
      <c r="Q83" s="37"/>
      <c r="R83" s="37"/>
    </row>
    <row r="84" spans="1:19" ht="115.5" customHeight="1" x14ac:dyDescent="0.3">
      <c r="A84" s="127">
        <v>752015</v>
      </c>
      <c r="B84" s="94" t="s">
        <v>1311</v>
      </c>
      <c r="C84" s="22" t="s">
        <v>27</v>
      </c>
      <c r="D84" s="41" t="s">
        <v>1312</v>
      </c>
      <c r="E84" s="78"/>
      <c r="F84" s="94"/>
      <c r="G84" s="79">
        <v>0.23</v>
      </c>
      <c r="H84" s="56">
        <v>1490</v>
      </c>
      <c r="I84" s="14">
        <v>0</v>
      </c>
      <c r="J84" s="30">
        <f t="shared" si="1"/>
        <v>0</v>
      </c>
      <c r="K84" s="37"/>
      <c r="L84" s="37"/>
      <c r="M84" s="37"/>
      <c r="N84" s="37"/>
      <c r="O84" s="37"/>
      <c r="P84" s="37"/>
      <c r="Q84" s="37"/>
      <c r="R84" s="37"/>
    </row>
    <row r="85" spans="1:19" ht="132" customHeight="1" x14ac:dyDescent="0.3">
      <c r="A85" s="127">
        <v>751474</v>
      </c>
      <c r="B85" s="92" t="s">
        <v>1313</v>
      </c>
      <c r="C85" s="22" t="s">
        <v>27</v>
      </c>
      <c r="D85" s="40" t="s">
        <v>1314</v>
      </c>
      <c r="E85" s="75"/>
      <c r="F85" s="92"/>
      <c r="G85" s="79">
        <v>0.23</v>
      </c>
      <c r="H85" s="56">
        <v>2490</v>
      </c>
      <c r="I85" s="14">
        <v>0</v>
      </c>
      <c r="J85" s="30">
        <f t="shared" si="1"/>
        <v>0</v>
      </c>
      <c r="K85" s="37"/>
      <c r="L85" s="37"/>
      <c r="M85" s="37"/>
      <c r="N85" s="37"/>
      <c r="O85" s="37"/>
      <c r="P85" s="37"/>
      <c r="Q85" s="37"/>
      <c r="R85" s="37"/>
    </row>
    <row r="86" spans="1:19" ht="119.25" customHeight="1" x14ac:dyDescent="0.3">
      <c r="A86" s="127">
        <v>751474</v>
      </c>
      <c r="B86" s="88" t="s">
        <v>1315</v>
      </c>
      <c r="C86" s="22" t="s">
        <v>27</v>
      </c>
      <c r="D86" s="42" t="s">
        <v>1316</v>
      </c>
      <c r="E86" s="69"/>
      <c r="F86" s="88"/>
      <c r="G86" s="79">
        <v>0.23</v>
      </c>
      <c r="H86" s="56">
        <v>2490</v>
      </c>
      <c r="I86" s="14">
        <v>0</v>
      </c>
      <c r="J86" s="30">
        <f t="shared" si="1"/>
        <v>0</v>
      </c>
      <c r="K86" s="37"/>
      <c r="L86" s="37"/>
      <c r="M86" s="37"/>
      <c r="N86" s="37"/>
      <c r="O86" s="37"/>
      <c r="P86" s="37"/>
      <c r="Q86" s="37"/>
      <c r="R86" s="37"/>
    </row>
    <row r="87" spans="1:19" ht="117.75" customHeight="1" x14ac:dyDescent="0.3">
      <c r="A87" s="127">
        <v>743605</v>
      </c>
      <c r="B87" s="88" t="s">
        <v>1317</v>
      </c>
      <c r="C87" s="22" t="s">
        <v>27</v>
      </c>
      <c r="D87" s="103" t="s">
        <v>1318</v>
      </c>
      <c r="E87" s="69"/>
      <c r="F87" s="88"/>
      <c r="G87" s="79">
        <v>0.23</v>
      </c>
      <c r="H87" s="56">
        <v>1500</v>
      </c>
      <c r="I87" s="14">
        <v>0</v>
      </c>
      <c r="J87" s="30">
        <f t="shared" si="1"/>
        <v>0</v>
      </c>
      <c r="K87" s="37"/>
      <c r="L87" s="37"/>
      <c r="M87" s="37"/>
      <c r="N87" s="37"/>
      <c r="O87" s="37"/>
      <c r="P87" s="37"/>
      <c r="Q87" s="37"/>
    </row>
    <row r="88" spans="1:19" ht="132" customHeight="1" x14ac:dyDescent="0.3">
      <c r="A88" s="3">
        <v>714200</v>
      </c>
      <c r="B88" s="14" t="s">
        <v>26</v>
      </c>
      <c r="C88" s="22" t="s">
        <v>32</v>
      </c>
      <c r="D88" s="97" t="s">
        <v>45</v>
      </c>
      <c r="G88" s="79">
        <v>0.23</v>
      </c>
      <c r="H88" s="56">
        <v>1399.9</v>
      </c>
      <c r="I88" s="14">
        <v>0</v>
      </c>
      <c r="J88" s="30">
        <f t="shared" si="1"/>
        <v>0</v>
      </c>
    </row>
    <row r="89" spans="1:19" ht="117.75" customHeight="1" x14ac:dyDescent="0.3">
      <c r="A89" s="3" t="s">
        <v>1185</v>
      </c>
      <c r="B89" s="15" t="s">
        <v>988</v>
      </c>
      <c r="C89" s="22" t="s">
        <v>32</v>
      </c>
      <c r="D89" s="97" t="s">
        <v>989</v>
      </c>
      <c r="G89" s="79">
        <v>0.23</v>
      </c>
      <c r="H89" s="56">
        <v>699.9</v>
      </c>
      <c r="I89" s="14">
        <v>0</v>
      </c>
      <c r="J89" s="30">
        <f t="shared" si="1"/>
        <v>0</v>
      </c>
    </row>
    <row r="90" spans="1:19" ht="187.95" customHeight="1" x14ac:dyDescent="0.3">
      <c r="A90" s="3" t="s">
        <v>1186</v>
      </c>
      <c r="B90" s="15" t="s">
        <v>990</v>
      </c>
      <c r="C90" s="22" t="s">
        <v>32</v>
      </c>
      <c r="D90" s="97" t="s">
        <v>991</v>
      </c>
      <c r="G90" s="79">
        <v>0.23</v>
      </c>
      <c r="H90" s="56">
        <v>189.9</v>
      </c>
      <c r="I90" s="14">
        <v>0</v>
      </c>
      <c r="J90" s="30">
        <f t="shared" si="1"/>
        <v>0</v>
      </c>
    </row>
    <row r="91" spans="1:19" ht="187.95" customHeight="1" x14ac:dyDescent="0.3">
      <c r="A91" s="3" t="s">
        <v>1187</v>
      </c>
      <c r="B91" s="15" t="s">
        <v>992</v>
      </c>
      <c r="C91" s="22" t="s">
        <v>32</v>
      </c>
      <c r="D91" s="97" t="s">
        <v>993</v>
      </c>
      <c r="G91" s="79">
        <v>0.23</v>
      </c>
      <c r="H91" s="56">
        <v>89.9</v>
      </c>
      <c r="I91" s="14">
        <v>0</v>
      </c>
      <c r="J91" s="30">
        <f t="shared" si="1"/>
        <v>0</v>
      </c>
    </row>
    <row r="92" spans="1:19" ht="187.95" customHeight="1" x14ac:dyDescent="0.3">
      <c r="A92" s="3">
        <v>740464</v>
      </c>
      <c r="B92" s="15" t="s">
        <v>1227</v>
      </c>
      <c r="C92" s="22" t="s">
        <v>32</v>
      </c>
      <c r="D92" s="97" t="s">
        <v>1228</v>
      </c>
      <c r="G92" s="79">
        <v>0.23</v>
      </c>
      <c r="H92" s="56">
        <v>149.9</v>
      </c>
      <c r="I92" s="14">
        <v>0</v>
      </c>
      <c r="J92" s="30">
        <f t="shared" si="1"/>
        <v>0</v>
      </c>
    </row>
    <row r="93" spans="1:19" ht="187.95" customHeight="1" x14ac:dyDescent="0.3">
      <c r="A93" s="3">
        <v>740465</v>
      </c>
      <c r="B93" s="15" t="s">
        <v>1229</v>
      </c>
      <c r="C93" s="22" t="s">
        <v>32</v>
      </c>
      <c r="D93" s="97" t="s">
        <v>1230</v>
      </c>
      <c r="G93" s="79">
        <v>0.23</v>
      </c>
      <c r="H93" s="56">
        <v>149.9</v>
      </c>
      <c r="I93" s="14">
        <v>0</v>
      </c>
      <c r="J93" s="30">
        <f t="shared" si="1"/>
        <v>0</v>
      </c>
    </row>
    <row r="94" spans="1:19" ht="187.95" customHeight="1" x14ac:dyDescent="0.3">
      <c r="A94" s="3">
        <v>740466</v>
      </c>
      <c r="B94" s="15" t="s">
        <v>1231</v>
      </c>
      <c r="C94" s="22" t="s">
        <v>32</v>
      </c>
      <c r="D94" s="97" t="s">
        <v>1232</v>
      </c>
      <c r="G94" s="79">
        <v>0.23</v>
      </c>
      <c r="H94" s="56">
        <v>89.9</v>
      </c>
      <c r="I94" s="14">
        <v>0</v>
      </c>
      <c r="J94" s="30">
        <f t="shared" si="1"/>
        <v>0</v>
      </c>
    </row>
    <row r="95" spans="1:19" ht="247.95" customHeight="1" x14ac:dyDescent="0.3">
      <c r="A95" s="3">
        <v>740467</v>
      </c>
      <c r="B95" s="15" t="s">
        <v>1233</v>
      </c>
      <c r="C95" s="22" t="s">
        <v>32</v>
      </c>
      <c r="D95" s="97" t="s">
        <v>1234</v>
      </c>
      <c r="G95" s="79">
        <v>0.23</v>
      </c>
      <c r="H95" s="56">
        <v>89.9</v>
      </c>
      <c r="I95" s="14">
        <v>0</v>
      </c>
      <c r="J95" s="30">
        <f t="shared" si="1"/>
        <v>0</v>
      </c>
    </row>
    <row r="96" spans="1:19" ht="187.95" customHeight="1" x14ac:dyDescent="0.3">
      <c r="A96" s="3">
        <v>734196</v>
      </c>
      <c r="B96" s="15" t="s">
        <v>1006</v>
      </c>
      <c r="C96" s="22" t="s">
        <v>32</v>
      </c>
      <c r="D96" s="97" t="s">
        <v>1008</v>
      </c>
      <c r="G96" s="79">
        <v>0.23</v>
      </c>
      <c r="H96" s="56">
        <v>699.9</v>
      </c>
      <c r="I96" s="14">
        <v>0</v>
      </c>
      <c r="J96" s="30">
        <f t="shared" si="1"/>
        <v>0</v>
      </c>
    </row>
    <row r="97" spans="1:10" ht="187.95" customHeight="1" x14ac:dyDescent="0.3">
      <c r="A97" s="3">
        <v>734206</v>
      </c>
      <c r="B97" s="15" t="s">
        <v>1007</v>
      </c>
      <c r="C97" s="22" t="s">
        <v>32</v>
      </c>
      <c r="D97" s="97" t="s">
        <v>1009</v>
      </c>
      <c r="G97" s="79">
        <v>0.23</v>
      </c>
      <c r="H97" s="56">
        <v>199.9</v>
      </c>
      <c r="I97" s="14">
        <v>0</v>
      </c>
      <c r="J97" s="30">
        <f t="shared" si="1"/>
        <v>0</v>
      </c>
    </row>
    <row r="98" spans="1:10" ht="271.95" customHeight="1" x14ac:dyDescent="0.3">
      <c r="A98" s="3" t="s">
        <v>1188</v>
      </c>
      <c r="B98" s="15" t="s">
        <v>1226</v>
      </c>
      <c r="C98" s="21" t="s">
        <v>978</v>
      </c>
      <c r="D98" s="97" t="s">
        <v>1236</v>
      </c>
      <c r="G98" s="79">
        <v>0.23</v>
      </c>
      <c r="H98" s="56">
        <v>9999.9</v>
      </c>
      <c r="I98" s="14">
        <v>0</v>
      </c>
      <c r="J98" s="30">
        <f t="shared" si="1"/>
        <v>0</v>
      </c>
    </row>
    <row r="99" spans="1:10" ht="271.95" customHeight="1" x14ac:dyDescent="0.3">
      <c r="A99" s="3">
        <v>743130</v>
      </c>
      <c r="B99" s="15" t="s">
        <v>1235</v>
      </c>
      <c r="C99" s="21" t="s">
        <v>978</v>
      </c>
      <c r="D99" s="97" t="s">
        <v>1237</v>
      </c>
      <c r="G99" s="79">
        <v>0.23</v>
      </c>
      <c r="H99" s="56">
        <v>12499.9</v>
      </c>
      <c r="I99" s="14">
        <v>0</v>
      </c>
      <c r="J99" s="30">
        <f t="shared" si="1"/>
        <v>0</v>
      </c>
    </row>
    <row r="100" spans="1:10" ht="271.95" customHeight="1" x14ac:dyDescent="0.3">
      <c r="A100" s="3">
        <v>735748</v>
      </c>
      <c r="B100" s="15" t="s">
        <v>1238</v>
      </c>
      <c r="C100" s="21" t="s">
        <v>978</v>
      </c>
      <c r="D100" s="97" t="s">
        <v>1239</v>
      </c>
      <c r="G100" s="79">
        <v>0.23</v>
      </c>
      <c r="H100" s="56">
        <v>279.89999999999998</v>
      </c>
      <c r="I100" s="14">
        <v>0</v>
      </c>
      <c r="J100" s="30">
        <f t="shared" si="1"/>
        <v>0</v>
      </c>
    </row>
    <row r="101" spans="1:10" ht="271.95" customHeight="1" x14ac:dyDescent="0.3">
      <c r="A101" s="3" t="s">
        <v>994</v>
      </c>
      <c r="B101" s="15" t="s">
        <v>998</v>
      </c>
      <c r="C101" s="21" t="s">
        <v>978</v>
      </c>
      <c r="D101" s="97" t="s">
        <v>999</v>
      </c>
      <c r="G101" s="79">
        <v>0.23</v>
      </c>
      <c r="H101" s="56">
        <v>569</v>
      </c>
      <c r="I101" s="14">
        <v>0</v>
      </c>
      <c r="J101" s="30">
        <f t="shared" si="1"/>
        <v>0</v>
      </c>
    </row>
    <row r="102" spans="1:10" ht="271.95" customHeight="1" x14ac:dyDescent="0.3">
      <c r="A102" s="3" t="s">
        <v>995</v>
      </c>
      <c r="B102" s="15" t="s">
        <v>1000</v>
      </c>
      <c r="C102" s="21" t="s">
        <v>978</v>
      </c>
      <c r="D102" s="97" t="s">
        <v>1001</v>
      </c>
      <c r="G102" s="79">
        <v>0.23</v>
      </c>
      <c r="H102" s="56">
        <v>989</v>
      </c>
      <c r="I102" s="14">
        <v>0</v>
      </c>
      <c r="J102" s="30">
        <f t="shared" si="1"/>
        <v>0</v>
      </c>
    </row>
    <row r="103" spans="1:10" ht="271.95" customHeight="1" x14ac:dyDescent="0.3">
      <c r="A103" s="3" t="s">
        <v>996</v>
      </c>
      <c r="B103" s="15" t="s">
        <v>1002</v>
      </c>
      <c r="C103" s="21" t="s">
        <v>978</v>
      </c>
      <c r="D103" s="97" t="s">
        <v>1003</v>
      </c>
      <c r="G103" s="79">
        <v>0.23</v>
      </c>
      <c r="H103" s="56">
        <v>869</v>
      </c>
      <c r="I103" s="14">
        <v>0</v>
      </c>
      <c r="J103" s="30">
        <f t="shared" si="1"/>
        <v>0</v>
      </c>
    </row>
    <row r="104" spans="1:10" ht="271.95" customHeight="1" x14ac:dyDescent="0.3">
      <c r="A104" s="3" t="s">
        <v>997</v>
      </c>
      <c r="B104" s="15" t="s">
        <v>1004</v>
      </c>
      <c r="C104" s="21" t="s">
        <v>978</v>
      </c>
      <c r="D104" s="97" t="s">
        <v>1005</v>
      </c>
      <c r="G104" s="79">
        <v>0.23</v>
      </c>
      <c r="H104" s="56">
        <v>349</v>
      </c>
      <c r="I104" s="14">
        <v>0</v>
      </c>
      <c r="J104" s="30">
        <f t="shared" si="1"/>
        <v>0</v>
      </c>
    </row>
    <row r="105" spans="1:10" ht="271.95" customHeight="1" x14ac:dyDescent="0.3">
      <c r="A105" s="3" t="s">
        <v>1240</v>
      </c>
      <c r="B105" s="15" t="s">
        <v>1241</v>
      </c>
      <c r="C105" s="21" t="s">
        <v>978</v>
      </c>
      <c r="D105" s="97" t="s">
        <v>1242</v>
      </c>
      <c r="G105" s="79">
        <v>0.23</v>
      </c>
      <c r="H105" s="56">
        <v>1199</v>
      </c>
      <c r="I105" s="14">
        <v>0</v>
      </c>
      <c r="J105" s="30">
        <f t="shared" si="1"/>
        <v>0</v>
      </c>
    </row>
    <row r="106" spans="1:10" ht="271.95" customHeight="1" x14ac:dyDescent="0.3">
      <c r="A106" s="3" t="s">
        <v>1243</v>
      </c>
      <c r="B106" s="15" t="s">
        <v>1244</v>
      </c>
      <c r="C106" s="21" t="s">
        <v>978</v>
      </c>
      <c r="D106" s="97" t="s">
        <v>1245</v>
      </c>
      <c r="G106" s="79">
        <v>0.23</v>
      </c>
      <c r="H106" s="56">
        <v>1199</v>
      </c>
      <c r="I106" s="14">
        <v>0</v>
      </c>
      <c r="J106" s="30">
        <f t="shared" si="1"/>
        <v>0</v>
      </c>
    </row>
    <row r="107" spans="1:10" ht="271.95" customHeight="1" x14ac:dyDescent="0.3">
      <c r="A107" s="3" t="s">
        <v>1246</v>
      </c>
      <c r="B107" s="15" t="s">
        <v>1247</v>
      </c>
      <c r="C107" s="21" t="s">
        <v>978</v>
      </c>
      <c r="D107" s="97" t="s">
        <v>1248</v>
      </c>
      <c r="G107" s="79">
        <v>0.23</v>
      </c>
      <c r="H107" s="56">
        <v>599</v>
      </c>
      <c r="I107" s="14">
        <v>0</v>
      </c>
      <c r="J107" s="30">
        <f t="shared" si="1"/>
        <v>0</v>
      </c>
    </row>
    <row r="108" spans="1:10" ht="271.95" customHeight="1" x14ac:dyDescent="0.3">
      <c r="A108" s="3" t="s">
        <v>1249</v>
      </c>
      <c r="B108" s="15" t="s">
        <v>1250</v>
      </c>
      <c r="C108" s="21" t="s">
        <v>978</v>
      </c>
      <c r="D108" s="97" t="s">
        <v>1251</v>
      </c>
      <c r="G108" s="79">
        <v>0.23</v>
      </c>
      <c r="H108" s="56">
        <v>869</v>
      </c>
      <c r="I108" s="14">
        <v>0</v>
      </c>
      <c r="J108" s="30">
        <f t="shared" si="1"/>
        <v>0</v>
      </c>
    </row>
    <row r="109" spans="1:10" s="12" customFormat="1" ht="144" customHeight="1" x14ac:dyDescent="0.3">
      <c r="A109" s="3" t="s">
        <v>1189</v>
      </c>
      <c r="B109" s="15" t="s">
        <v>1018</v>
      </c>
      <c r="C109" s="23" t="s">
        <v>48</v>
      </c>
      <c r="D109" s="97" t="s">
        <v>1022</v>
      </c>
      <c r="E109" s="10" t="s">
        <v>1035</v>
      </c>
      <c r="F109" s="6"/>
      <c r="G109" s="81">
        <v>0.23</v>
      </c>
      <c r="H109" s="56">
        <v>2499.9</v>
      </c>
      <c r="I109" s="18">
        <v>0</v>
      </c>
      <c r="J109" s="30">
        <f t="shared" si="1"/>
        <v>0</v>
      </c>
    </row>
    <row r="110" spans="1:10" s="12" customFormat="1" ht="174" customHeight="1" x14ac:dyDescent="0.3">
      <c r="A110" s="3" t="s">
        <v>1190</v>
      </c>
      <c r="B110" s="15" t="s">
        <v>1019</v>
      </c>
      <c r="C110" s="23" t="s">
        <v>48</v>
      </c>
      <c r="D110" s="97" t="s">
        <v>1023</v>
      </c>
      <c r="E110" s="10" t="s">
        <v>1036</v>
      </c>
      <c r="F110" s="6"/>
      <c r="G110" s="81">
        <v>0.23</v>
      </c>
      <c r="H110" s="56">
        <v>7499.9</v>
      </c>
      <c r="I110" s="18">
        <v>0</v>
      </c>
      <c r="J110" s="30">
        <f t="shared" si="1"/>
        <v>0</v>
      </c>
    </row>
    <row r="111" spans="1:10" s="12" customFormat="1" ht="144" customHeight="1" x14ac:dyDescent="0.3">
      <c r="A111" s="3" t="s">
        <v>1191</v>
      </c>
      <c r="B111" s="19" t="s">
        <v>861</v>
      </c>
      <c r="C111" s="23" t="s">
        <v>48</v>
      </c>
      <c r="D111" s="97" t="s">
        <v>1024</v>
      </c>
      <c r="E111" s="10" t="s">
        <v>1026</v>
      </c>
      <c r="F111" s="6"/>
      <c r="G111" s="81">
        <v>0.23</v>
      </c>
      <c r="H111" s="56">
        <v>3899.9</v>
      </c>
      <c r="I111" s="18">
        <v>0</v>
      </c>
      <c r="J111" s="30">
        <f t="shared" si="1"/>
        <v>0</v>
      </c>
    </row>
    <row r="112" spans="1:10" ht="375" customHeight="1" x14ac:dyDescent="0.3">
      <c r="A112" s="3" t="s">
        <v>1192</v>
      </c>
      <c r="B112" s="15" t="s">
        <v>1027</v>
      </c>
      <c r="C112" s="23" t="s">
        <v>48</v>
      </c>
      <c r="D112" s="97" t="s">
        <v>1025</v>
      </c>
      <c r="E112" s="3" t="s">
        <v>1026</v>
      </c>
      <c r="G112" s="81">
        <v>0.23</v>
      </c>
      <c r="H112" s="56">
        <v>3999.9</v>
      </c>
      <c r="I112" s="18">
        <v>0</v>
      </c>
      <c r="J112" s="30">
        <f t="shared" si="1"/>
        <v>0</v>
      </c>
    </row>
    <row r="113" spans="1:10" ht="375" customHeight="1" x14ac:dyDescent="0.3">
      <c r="A113" s="3" t="s">
        <v>1193</v>
      </c>
      <c r="B113" s="15" t="s">
        <v>1020</v>
      </c>
      <c r="C113" s="23" t="s">
        <v>48</v>
      </c>
      <c r="D113" s="97" t="s">
        <v>1033</v>
      </c>
      <c r="E113" s="3" t="s">
        <v>1031</v>
      </c>
      <c r="G113" s="81">
        <v>0.23</v>
      </c>
      <c r="H113" s="56">
        <v>8299.9</v>
      </c>
      <c r="I113" s="18">
        <v>0</v>
      </c>
      <c r="J113" s="30">
        <f t="shared" si="1"/>
        <v>0</v>
      </c>
    </row>
    <row r="114" spans="1:10" ht="225" customHeight="1" x14ac:dyDescent="0.3">
      <c r="A114" s="3" t="s">
        <v>1194</v>
      </c>
      <c r="B114" s="14" t="s">
        <v>1021</v>
      </c>
      <c r="C114" s="23" t="s">
        <v>48</v>
      </c>
      <c r="D114" s="97" t="s">
        <v>1034</v>
      </c>
      <c r="E114" s="3" t="s">
        <v>1032</v>
      </c>
      <c r="G114" s="81">
        <v>0.23</v>
      </c>
      <c r="H114" s="56">
        <v>8699.9</v>
      </c>
      <c r="I114" s="18">
        <v>0</v>
      </c>
      <c r="J114" s="30">
        <f t="shared" si="1"/>
        <v>0</v>
      </c>
    </row>
    <row r="115" spans="1:10" s="12" customFormat="1" ht="225" customHeight="1" x14ac:dyDescent="0.3">
      <c r="A115" s="3">
        <v>713179</v>
      </c>
      <c r="B115" s="19" t="s">
        <v>1028</v>
      </c>
      <c r="C115" s="23" t="s">
        <v>48</v>
      </c>
      <c r="D115" s="112" t="s">
        <v>1029</v>
      </c>
      <c r="E115" s="10" t="s">
        <v>1030</v>
      </c>
      <c r="F115" s="6"/>
      <c r="G115" s="81">
        <v>0.23</v>
      </c>
      <c r="H115" s="56">
        <v>5499.9</v>
      </c>
      <c r="I115" s="18">
        <v>0</v>
      </c>
      <c r="J115" s="30">
        <f t="shared" si="1"/>
        <v>0</v>
      </c>
    </row>
    <row r="116" spans="1:10" ht="232.95" customHeight="1" x14ac:dyDescent="0.3">
      <c r="A116" s="3" t="s">
        <v>1195</v>
      </c>
      <c r="B116" s="19" t="s">
        <v>1038</v>
      </c>
      <c r="C116" s="22" t="s">
        <v>1037</v>
      </c>
      <c r="D116" s="97" t="s">
        <v>1040</v>
      </c>
      <c r="E116" s="3" t="s">
        <v>1042</v>
      </c>
      <c r="G116" s="81">
        <v>0.23</v>
      </c>
      <c r="H116" s="56">
        <v>3399.9</v>
      </c>
      <c r="I116" s="18">
        <v>0</v>
      </c>
      <c r="J116" s="30">
        <f t="shared" si="1"/>
        <v>0</v>
      </c>
    </row>
    <row r="117" spans="1:10" ht="232.95" customHeight="1" x14ac:dyDescent="0.3">
      <c r="A117" s="3" t="s">
        <v>1196</v>
      </c>
      <c r="B117" s="14" t="s">
        <v>1039</v>
      </c>
      <c r="C117" s="22" t="s">
        <v>1037</v>
      </c>
      <c r="D117" s="97" t="s">
        <v>1041</v>
      </c>
      <c r="E117" s="3" t="s">
        <v>1042</v>
      </c>
      <c r="G117" s="81">
        <v>0.23</v>
      </c>
      <c r="H117" s="56">
        <v>3899.9</v>
      </c>
      <c r="I117" s="18">
        <v>0</v>
      </c>
      <c r="J117" s="30">
        <f t="shared" si="1"/>
        <v>0</v>
      </c>
    </row>
    <row r="118" spans="1:10" ht="181.2" customHeight="1" x14ac:dyDescent="0.3">
      <c r="A118" s="3">
        <v>718027</v>
      </c>
      <c r="B118" s="14" t="s">
        <v>1044</v>
      </c>
      <c r="C118" s="23" t="s">
        <v>1043</v>
      </c>
      <c r="D118" s="97" t="s">
        <v>1045</v>
      </c>
      <c r="E118" s="3" t="s">
        <v>1046</v>
      </c>
      <c r="G118" s="81">
        <v>0.23</v>
      </c>
      <c r="H118" s="56">
        <v>89.9</v>
      </c>
      <c r="I118" s="18">
        <v>0</v>
      </c>
      <c r="J118" s="30">
        <f t="shared" si="1"/>
        <v>0</v>
      </c>
    </row>
    <row r="119" spans="1:10" ht="181.2" customHeight="1" x14ac:dyDescent="0.3">
      <c r="A119" s="3" t="s">
        <v>1047</v>
      </c>
      <c r="B119" s="15" t="s">
        <v>1048</v>
      </c>
      <c r="C119" s="22" t="s">
        <v>1049</v>
      </c>
      <c r="D119" s="97"/>
      <c r="E119" s="13"/>
      <c r="F119" s="61"/>
      <c r="G119" s="82">
        <v>0.23</v>
      </c>
      <c r="H119" s="56">
        <v>85</v>
      </c>
      <c r="I119" s="18">
        <v>0</v>
      </c>
      <c r="J119" s="30">
        <f t="shared" si="1"/>
        <v>0</v>
      </c>
    </row>
    <row r="120" spans="1:10" ht="181.2" customHeight="1" x14ac:dyDescent="0.3">
      <c r="A120" s="3" t="s">
        <v>1050</v>
      </c>
      <c r="B120" s="15" t="s">
        <v>1051</v>
      </c>
      <c r="C120" s="22" t="s">
        <v>1049</v>
      </c>
      <c r="D120" s="97"/>
      <c r="E120" s="13"/>
      <c r="F120" s="61"/>
      <c r="G120" s="82">
        <v>0.23</v>
      </c>
      <c r="H120" s="56">
        <v>80</v>
      </c>
      <c r="I120" s="18">
        <v>0</v>
      </c>
      <c r="J120" s="30">
        <f t="shared" si="1"/>
        <v>0</v>
      </c>
    </row>
    <row r="121" spans="1:10" ht="181.2" customHeight="1" x14ac:dyDescent="0.3">
      <c r="A121" s="3" t="s">
        <v>1197</v>
      </c>
      <c r="B121" s="15" t="s">
        <v>1052</v>
      </c>
      <c r="C121" s="22" t="s">
        <v>1049</v>
      </c>
      <c r="D121" s="97"/>
      <c r="E121" s="13"/>
      <c r="F121" s="61"/>
      <c r="G121" s="82">
        <v>0.23</v>
      </c>
      <c r="H121" s="56">
        <v>85.9</v>
      </c>
      <c r="I121" s="18">
        <v>0</v>
      </c>
      <c r="J121" s="30">
        <f t="shared" si="1"/>
        <v>0</v>
      </c>
    </row>
    <row r="122" spans="1:10" ht="181.2" customHeight="1" x14ac:dyDescent="0.3">
      <c r="A122" s="3">
        <v>707092</v>
      </c>
      <c r="B122" s="15" t="s">
        <v>1386</v>
      </c>
      <c r="C122" s="22" t="s">
        <v>1049</v>
      </c>
      <c r="D122" s="97"/>
      <c r="E122" s="13"/>
      <c r="F122" s="61"/>
      <c r="G122" s="82">
        <v>0.23</v>
      </c>
      <c r="H122" s="56">
        <v>100</v>
      </c>
      <c r="I122" s="18">
        <v>0</v>
      </c>
      <c r="J122" s="30">
        <f t="shared" si="1"/>
        <v>0</v>
      </c>
    </row>
    <row r="123" spans="1:10" ht="181.2" customHeight="1" x14ac:dyDescent="0.3">
      <c r="A123" s="3" t="s">
        <v>1198</v>
      </c>
      <c r="B123" s="15" t="s">
        <v>1053</v>
      </c>
      <c r="C123" s="22" t="s">
        <v>1049</v>
      </c>
      <c r="D123" s="97"/>
      <c r="E123" s="13"/>
      <c r="F123" s="61"/>
      <c r="G123" s="82">
        <v>0.23</v>
      </c>
      <c r="H123" s="56">
        <v>250</v>
      </c>
      <c r="I123" s="18">
        <v>0</v>
      </c>
      <c r="J123" s="30">
        <f t="shared" si="1"/>
        <v>0</v>
      </c>
    </row>
    <row r="124" spans="1:10" ht="165.6" x14ac:dyDescent="0.3">
      <c r="A124" s="3" t="s">
        <v>49</v>
      </c>
      <c r="B124" s="14" t="s">
        <v>50</v>
      </c>
      <c r="C124" s="22" t="s">
        <v>631</v>
      </c>
      <c r="D124" s="113" t="s">
        <v>447</v>
      </c>
      <c r="F124" s="5"/>
      <c r="G124" s="79">
        <v>0.23</v>
      </c>
      <c r="H124" s="56">
        <v>659.9</v>
      </c>
      <c r="I124" s="14">
        <v>0</v>
      </c>
      <c r="J124" s="30">
        <f t="shared" si="1"/>
        <v>0</v>
      </c>
    </row>
    <row r="125" spans="1:10" ht="151.80000000000001" x14ac:dyDescent="0.3">
      <c r="A125" s="3" t="s">
        <v>51</v>
      </c>
      <c r="B125" s="14" t="s">
        <v>52</v>
      </c>
      <c r="C125" s="22" t="s">
        <v>631</v>
      </c>
      <c r="D125" s="113" t="s">
        <v>448</v>
      </c>
      <c r="F125" s="7"/>
      <c r="G125" s="79">
        <v>0.23</v>
      </c>
      <c r="H125" s="56">
        <v>999.9</v>
      </c>
      <c r="I125" s="14">
        <v>0</v>
      </c>
      <c r="J125" s="30">
        <f t="shared" si="1"/>
        <v>0</v>
      </c>
    </row>
    <row r="126" spans="1:10" ht="179.4" x14ac:dyDescent="0.3">
      <c r="A126" s="3" t="s">
        <v>53</v>
      </c>
      <c r="B126" s="14" t="s">
        <v>54</v>
      </c>
      <c r="C126" s="22" t="s">
        <v>631</v>
      </c>
      <c r="D126" s="113" t="s">
        <v>449</v>
      </c>
      <c r="F126" s="7"/>
      <c r="G126" s="79">
        <v>0.23</v>
      </c>
      <c r="H126" s="56">
        <v>679.9</v>
      </c>
      <c r="I126" s="14">
        <v>0</v>
      </c>
      <c r="J126" s="30">
        <f t="shared" si="1"/>
        <v>0</v>
      </c>
    </row>
    <row r="127" spans="1:10" ht="151.80000000000001" x14ac:dyDescent="0.3">
      <c r="A127" s="3" t="s">
        <v>55</v>
      </c>
      <c r="B127" s="14" t="s">
        <v>56</v>
      </c>
      <c r="C127" s="22" t="s">
        <v>631</v>
      </c>
      <c r="D127" s="113" t="s">
        <v>450</v>
      </c>
      <c r="F127" s="7"/>
      <c r="G127" s="79">
        <v>0.23</v>
      </c>
      <c r="H127" s="56">
        <v>889.9</v>
      </c>
      <c r="I127" s="14">
        <v>0</v>
      </c>
      <c r="J127" s="30">
        <f t="shared" si="1"/>
        <v>0</v>
      </c>
    </row>
    <row r="128" spans="1:10" ht="84.75" customHeight="1" x14ac:dyDescent="0.3">
      <c r="A128" s="3" t="s">
        <v>57</v>
      </c>
      <c r="B128" s="14" t="s">
        <v>58</v>
      </c>
      <c r="C128" s="22" t="s">
        <v>631</v>
      </c>
      <c r="D128" s="113" t="s">
        <v>451</v>
      </c>
      <c r="F128" s="7"/>
      <c r="G128" s="79">
        <v>0.23</v>
      </c>
      <c r="H128" s="56">
        <v>239.9</v>
      </c>
      <c r="I128" s="14">
        <v>0</v>
      </c>
      <c r="J128" s="30">
        <f t="shared" si="1"/>
        <v>0</v>
      </c>
    </row>
    <row r="129" spans="1:10" ht="151.80000000000001" x14ac:dyDescent="0.3">
      <c r="A129" s="3" t="s">
        <v>59</v>
      </c>
      <c r="B129" s="14" t="s">
        <v>60</v>
      </c>
      <c r="C129" s="22" t="s">
        <v>631</v>
      </c>
      <c r="D129" s="113" t="s">
        <v>452</v>
      </c>
      <c r="F129" s="7"/>
      <c r="G129" s="79">
        <v>0.23</v>
      </c>
      <c r="H129" s="56">
        <v>679.9</v>
      </c>
      <c r="I129" s="14">
        <v>0</v>
      </c>
      <c r="J129" s="30">
        <f t="shared" si="1"/>
        <v>0</v>
      </c>
    </row>
    <row r="130" spans="1:10" ht="96.6" x14ac:dyDescent="0.3">
      <c r="A130" s="3" t="s">
        <v>61</v>
      </c>
      <c r="B130" s="14" t="s">
        <v>62</v>
      </c>
      <c r="C130" s="22" t="s">
        <v>631</v>
      </c>
      <c r="D130" s="113" t="s">
        <v>453</v>
      </c>
      <c r="F130" s="7"/>
      <c r="G130" s="79">
        <v>0.23</v>
      </c>
      <c r="H130" s="56">
        <v>589.9</v>
      </c>
      <c r="I130" s="14">
        <v>0</v>
      </c>
      <c r="J130" s="30">
        <f t="shared" si="1"/>
        <v>0</v>
      </c>
    </row>
    <row r="131" spans="1:10" ht="110.4" x14ac:dyDescent="0.3">
      <c r="A131" s="3" t="s">
        <v>63</v>
      </c>
      <c r="B131" s="14" t="s">
        <v>64</v>
      </c>
      <c r="C131" s="22" t="s">
        <v>631</v>
      </c>
      <c r="D131" s="113" t="s">
        <v>454</v>
      </c>
      <c r="F131" s="7"/>
      <c r="G131" s="79">
        <v>0.23</v>
      </c>
      <c r="H131" s="56">
        <v>639.9</v>
      </c>
      <c r="I131" s="14">
        <v>0</v>
      </c>
      <c r="J131" s="30">
        <f t="shared" si="1"/>
        <v>0</v>
      </c>
    </row>
    <row r="132" spans="1:10" ht="96.6" x14ac:dyDescent="0.3">
      <c r="A132" s="3" t="s">
        <v>65</v>
      </c>
      <c r="B132" s="14" t="s">
        <v>66</v>
      </c>
      <c r="C132" s="22" t="s">
        <v>631</v>
      </c>
      <c r="D132" s="113" t="s">
        <v>455</v>
      </c>
      <c r="F132" s="7"/>
      <c r="G132" s="79">
        <v>0.23</v>
      </c>
      <c r="H132" s="56">
        <v>689.9</v>
      </c>
      <c r="I132" s="14">
        <v>0</v>
      </c>
      <c r="J132" s="30">
        <f t="shared" ref="J132:J195" si="2">I132*H132</f>
        <v>0</v>
      </c>
    </row>
    <row r="133" spans="1:10" ht="179.4" x14ac:dyDescent="0.3">
      <c r="A133" s="3" t="s">
        <v>67</v>
      </c>
      <c r="B133" s="14" t="s">
        <v>68</v>
      </c>
      <c r="C133" s="22" t="s">
        <v>631</v>
      </c>
      <c r="D133" s="113" t="s">
        <v>449</v>
      </c>
      <c r="F133" s="7"/>
      <c r="G133" s="79">
        <v>0.23</v>
      </c>
      <c r="H133" s="56">
        <v>679.9</v>
      </c>
      <c r="I133" s="14">
        <v>0</v>
      </c>
      <c r="J133" s="30">
        <f t="shared" si="2"/>
        <v>0</v>
      </c>
    </row>
    <row r="134" spans="1:10" ht="165.6" x14ac:dyDescent="0.3">
      <c r="A134" s="3" t="s">
        <v>69</v>
      </c>
      <c r="B134" s="14" t="s">
        <v>70</v>
      </c>
      <c r="C134" s="22" t="s">
        <v>631</v>
      </c>
      <c r="D134" s="113" t="s">
        <v>456</v>
      </c>
      <c r="F134" s="7"/>
      <c r="G134" s="79">
        <v>0.23</v>
      </c>
      <c r="H134" s="56">
        <v>669</v>
      </c>
      <c r="I134" s="14">
        <v>0</v>
      </c>
      <c r="J134" s="30">
        <f t="shared" si="2"/>
        <v>0</v>
      </c>
    </row>
    <row r="135" spans="1:10" ht="151.80000000000001" x14ac:dyDescent="0.3">
      <c r="A135" s="3" t="s">
        <v>71</v>
      </c>
      <c r="B135" s="14" t="s">
        <v>72</v>
      </c>
      <c r="C135" s="22" t="s">
        <v>631</v>
      </c>
      <c r="D135" s="113" t="s">
        <v>457</v>
      </c>
      <c r="F135" s="6"/>
      <c r="G135" s="79">
        <v>0.23</v>
      </c>
      <c r="H135" s="56">
        <v>729.9</v>
      </c>
      <c r="I135" s="14">
        <v>0</v>
      </c>
      <c r="J135" s="30">
        <f t="shared" si="2"/>
        <v>0</v>
      </c>
    </row>
    <row r="136" spans="1:10" ht="96.6" x14ac:dyDescent="0.3">
      <c r="A136" s="3" t="s">
        <v>73</v>
      </c>
      <c r="B136" s="14" t="s">
        <v>74</v>
      </c>
      <c r="C136" s="22" t="s">
        <v>631</v>
      </c>
      <c r="D136" s="113" t="s">
        <v>458</v>
      </c>
      <c r="F136" s="6"/>
      <c r="G136" s="79">
        <v>0.23</v>
      </c>
      <c r="H136" s="56">
        <v>579.9</v>
      </c>
      <c r="I136" s="14">
        <v>0</v>
      </c>
      <c r="J136" s="30">
        <f t="shared" si="2"/>
        <v>0</v>
      </c>
    </row>
    <row r="137" spans="1:10" ht="165.6" x14ac:dyDescent="0.3">
      <c r="A137" s="3" t="s">
        <v>75</v>
      </c>
      <c r="B137" s="14" t="s">
        <v>76</v>
      </c>
      <c r="C137" s="22" t="s">
        <v>631</v>
      </c>
      <c r="D137" s="113" t="s">
        <v>459</v>
      </c>
      <c r="F137" s="6"/>
      <c r="G137" s="79">
        <v>0.23</v>
      </c>
      <c r="H137" s="56">
        <v>719.9</v>
      </c>
      <c r="I137" s="14">
        <v>0</v>
      </c>
      <c r="J137" s="30">
        <f t="shared" si="2"/>
        <v>0</v>
      </c>
    </row>
    <row r="138" spans="1:10" ht="179.4" x14ac:dyDescent="0.3">
      <c r="A138" s="3" t="s">
        <v>77</v>
      </c>
      <c r="B138" s="14" t="s">
        <v>78</v>
      </c>
      <c r="C138" s="22" t="s">
        <v>631</v>
      </c>
      <c r="D138" s="113" t="s">
        <v>460</v>
      </c>
      <c r="F138" s="6"/>
      <c r="G138" s="79">
        <v>0.23</v>
      </c>
      <c r="H138" s="56">
        <v>739.9</v>
      </c>
      <c r="I138" s="14">
        <v>0</v>
      </c>
      <c r="J138" s="30">
        <f t="shared" si="2"/>
        <v>0</v>
      </c>
    </row>
    <row r="139" spans="1:10" ht="179.4" x14ac:dyDescent="0.3">
      <c r="A139" s="3" t="s">
        <v>79</v>
      </c>
      <c r="B139" s="14" t="s">
        <v>80</v>
      </c>
      <c r="C139" s="22" t="s">
        <v>631</v>
      </c>
      <c r="D139" s="113" t="s">
        <v>461</v>
      </c>
      <c r="F139" s="6"/>
      <c r="G139" s="79">
        <v>0.23</v>
      </c>
      <c r="H139" s="56">
        <v>1069.9000000000001</v>
      </c>
      <c r="I139" s="14">
        <v>0</v>
      </c>
      <c r="J139" s="30">
        <f t="shared" si="2"/>
        <v>0</v>
      </c>
    </row>
    <row r="140" spans="1:10" ht="179.4" x14ac:dyDescent="0.3">
      <c r="A140" s="3" t="s">
        <v>81</v>
      </c>
      <c r="B140" s="14" t="s">
        <v>82</v>
      </c>
      <c r="C140" s="22" t="s">
        <v>631</v>
      </c>
      <c r="D140" s="113" t="s">
        <v>462</v>
      </c>
      <c r="F140" s="6"/>
      <c r="G140" s="79">
        <v>0.23</v>
      </c>
      <c r="H140" s="56">
        <v>969.9</v>
      </c>
      <c r="I140" s="14">
        <v>0</v>
      </c>
      <c r="J140" s="30">
        <f t="shared" si="2"/>
        <v>0</v>
      </c>
    </row>
    <row r="141" spans="1:10" ht="179.4" x14ac:dyDescent="0.3">
      <c r="A141" s="3" t="s">
        <v>83</v>
      </c>
      <c r="B141" s="14" t="s">
        <v>84</v>
      </c>
      <c r="C141" s="22" t="s">
        <v>631</v>
      </c>
      <c r="D141" s="113" t="s">
        <v>462</v>
      </c>
      <c r="F141" s="6"/>
      <c r="G141" s="79">
        <v>0.23</v>
      </c>
      <c r="H141" s="56">
        <v>969.9</v>
      </c>
      <c r="I141" s="14">
        <v>0</v>
      </c>
      <c r="J141" s="30">
        <f t="shared" si="2"/>
        <v>0</v>
      </c>
    </row>
    <row r="142" spans="1:10" ht="151.80000000000001" x14ac:dyDescent="0.3">
      <c r="A142" s="3" t="s">
        <v>85</v>
      </c>
      <c r="B142" s="14" t="s">
        <v>86</v>
      </c>
      <c r="C142" s="22" t="s">
        <v>631</v>
      </c>
      <c r="D142" s="114" t="s">
        <v>463</v>
      </c>
      <c r="F142" s="6"/>
      <c r="G142" s="79">
        <v>0.23</v>
      </c>
      <c r="H142" s="56">
        <v>449.9</v>
      </c>
      <c r="I142" s="14">
        <v>0</v>
      </c>
      <c r="J142" s="30">
        <f t="shared" si="2"/>
        <v>0</v>
      </c>
    </row>
    <row r="143" spans="1:10" ht="165.6" x14ac:dyDescent="0.3">
      <c r="A143" s="3" t="s">
        <v>87</v>
      </c>
      <c r="B143" s="14" t="s">
        <v>88</v>
      </c>
      <c r="C143" s="22" t="s">
        <v>631</v>
      </c>
      <c r="D143" s="114" t="s">
        <v>464</v>
      </c>
      <c r="F143" s="6"/>
      <c r="G143" s="79">
        <v>0.23</v>
      </c>
      <c r="H143" s="56">
        <v>429.9</v>
      </c>
      <c r="I143" s="14">
        <v>0</v>
      </c>
      <c r="J143" s="30">
        <f t="shared" si="2"/>
        <v>0</v>
      </c>
    </row>
    <row r="144" spans="1:10" ht="207" x14ac:dyDescent="0.3">
      <c r="A144" s="3" t="s">
        <v>89</v>
      </c>
      <c r="B144" s="14" t="s">
        <v>90</v>
      </c>
      <c r="C144" s="22" t="s">
        <v>631</v>
      </c>
      <c r="D144" s="113" t="s">
        <v>465</v>
      </c>
      <c r="F144" s="6"/>
      <c r="G144" s="79">
        <v>0.23</v>
      </c>
      <c r="H144" s="56">
        <v>689.9</v>
      </c>
      <c r="I144" s="14">
        <v>0</v>
      </c>
      <c r="J144" s="30">
        <f t="shared" si="2"/>
        <v>0</v>
      </c>
    </row>
    <row r="145" spans="1:10" ht="193.2" x14ac:dyDescent="0.3">
      <c r="A145" s="3" t="s">
        <v>91</v>
      </c>
      <c r="B145" s="14" t="s">
        <v>92</v>
      </c>
      <c r="C145" s="22" t="s">
        <v>631</v>
      </c>
      <c r="D145" s="113" t="s">
        <v>466</v>
      </c>
      <c r="F145" s="6"/>
      <c r="G145" s="79">
        <v>0.23</v>
      </c>
      <c r="H145" s="56">
        <v>989.9</v>
      </c>
      <c r="I145" s="14">
        <v>0</v>
      </c>
      <c r="J145" s="30">
        <f t="shared" si="2"/>
        <v>0</v>
      </c>
    </row>
    <row r="146" spans="1:10" ht="179.4" x14ac:dyDescent="0.3">
      <c r="A146" s="3" t="s">
        <v>93</v>
      </c>
      <c r="B146" s="14" t="s">
        <v>94</v>
      </c>
      <c r="C146" s="22" t="s">
        <v>631</v>
      </c>
      <c r="D146" s="113" t="s">
        <v>467</v>
      </c>
      <c r="F146" s="6"/>
      <c r="G146" s="79">
        <v>0.23</v>
      </c>
      <c r="H146" s="56">
        <v>819.9</v>
      </c>
      <c r="I146" s="14">
        <v>0</v>
      </c>
      <c r="J146" s="30">
        <f t="shared" si="2"/>
        <v>0</v>
      </c>
    </row>
    <row r="147" spans="1:10" ht="207" x14ac:dyDescent="0.3">
      <c r="A147" s="3" t="s">
        <v>95</v>
      </c>
      <c r="B147" s="14" t="s">
        <v>96</v>
      </c>
      <c r="C147" s="22" t="s">
        <v>631</v>
      </c>
      <c r="D147" s="113" t="s">
        <v>468</v>
      </c>
      <c r="F147" s="6"/>
      <c r="G147" s="79">
        <v>0.23</v>
      </c>
      <c r="H147" s="56">
        <v>679.9</v>
      </c>
      <c r="I147" s="14">
        <v>0</v>
      </c>
      <c r="J147" s="30">
        <f t="shared" si="2"/>
        <v>0</v>
      </c>
    </row>
    <row r="148" spans="1:10" ht="138" x14ac:dyDescent="0.3">
      <c r="A148" s="3" t="s">
        <v>97</v>
      </c>
      <c r="B148" s="14" t="s">
        <v>98</v>
      </c>
      <c r="C148" s="22" t="s">
        <v>631</v>
      </c>
      <c r="D148" s="113" t="s">
        <v>469</v>
      </c>
      <c r="F148" s="7"/>
      <c r="G148" s="79">
        <v>0.23</v>
      </c>
      <c r="H148" s="56">
        <v>1369.9</v>
      </c>
      <c r="I148" s="14">
        <v>0</v>
      </c>
      <c r="J148" s="30">
        <f t="shared" si="2"/>
        <v>0</v>
      </c>
    </row>
    <row r="149" spans="1:10" ht="138" x14ac:dyDescent="0.3">
      <c r="A149" s="3" t="s">
        <v>99</v>
      </c>
      <c r="B149" s="14" t="s">
        <v>100</v>
      </c>
      <c r="C149" s="22" t="s">
        <v>631</v>
      </c>
      <c r="D149" s="113" t="s">
        <v>470</v>
      </c>
      <c r="F149" s="7"/>
      <c r="G149" s="79">
        <v>0.23</v>
      </c>
      <c r="H149" s="56">
        <v>1829.9</v>
      </c>
      <c r="I149" s="14">
        <v>0</v>
      </c>
      <c r="J149" s="30">
        <f t="shared" si="2"/>
        <v>0</v>
      </c>
    </row>
    <row r="150" spans="1:10" ht="179.4" x14ac:dyDescent="0.3">
      <c r="A150" s="3" t="s">
        <v>101</v>
      </c>
      <c r="B150" s="14" t="s">
        <v>102</v>
      </c>
      <c r="C150" s="22" t="s">
        <v>631</v>
      </c>
      <c r="D150" s="114" t="s">
        <v>471</v>
      </c>
      <c r="F150" s="7"/>
      <c r="G150" s="79">
        <v>0.23</v>
      </c>
      <c r="H150" s="56">
        <v>599.9</v>
      </c>
      <c r="I150" s="14">
        <v>0</v>
      </c>
      <c r="J150" s="30">
        <f t="shared" si="2"/>
        <v>0</v>
      </c>
    </row>
    <row r="151" spans="1:10" ht="179.4" x14ac:dyDescent="0.3">
      <c r="A151" s="3" t="s">
        <v>103</v>
      </c>
      <c r="B151" s="14" t="s">
        <v>104</v>
      </c>
      <c r="C151" s="22" t="s">
        <v>631</v>
      </c>
      <c r="D151" s="114" t="s">
        <v>472</v>
      </c>
      <c r="F151" s="7"/>
      <c r="G151" s="79">
        <v>0.23</v>
      </c>
      <c r="H151" s="56">
        <v>579.9</v>
      </c>
      <c r="I151" s="14">
        <v>0</v>
      </c>
      <c r="J151" s="30">
        <f t="shared" si="2"/>
        <v>0</v>
      </c>
    </row>
    <row r="152" spans="1:10" ht="179.4" x14ac:dyDescent="0.3">
      <c r="A152" s="3" t="s">
        <v>105</v>
      </c>
      <c r="B152" s="14" t="s">
        <v>106</v>
      </c>
      <c r="C152" s="22" t="s">
        <v>631</v>
      </c>
      <c r="D152" s="114" t="s">
        <v>473</v>
      </c>
      <c r="F152" s="7"/>
      <c r="G152" s="79">
        <v>0.23</v>
      </c>
      <c r="H152" s="56">
        <v>689.9</v>
      </c>
      <c r="I152" s="14">
        <v>0</v>
      </c>
      <c r="J152" s="30">
        <f t="shared" si="2"/>
        <v>0</v>
      </c>
    </row>
    <row r="153" spans="1:10" ht="248.4" x14ac:dyDescent="0.3">
      <c r="A153" s="3" t="s">
        <v>107</v>
      </c>
      <c r="B153" s="14" t="s">
        <v>108</v>
      </c>
      <c r="C153" s="22" t="s">
        <v>631</v>
      </c>
      <c r="D153" s="114" t="s">
        <v>474</v>
      </c>
      <c r="F153" s="7"/>
      <c r="G153" s="79">
        <v>0.23</v>
      </c>
      <c r="H153" s="56">
        <v>699.9</v>
      </c>
      <c r="I153" s="14">
        <v>0</v>
      </c>
      <c r="J153" s="30">
        <f t="shared" si="2"/>
        <v>0</v>
      </c>
    </row>
    <row r="154" spans="1:10" ht="248.4" x14ac:dyDescent="0.3">
      <c r="A154" s="3" t="s">
        <v>109</v>
      </c>
      <c r="B154" s="14" t="s">
        <v>110</v>
      </c>
      <c r="C154" s="22" t="s">
        <v>631</v>
      </c>
      <c r="D154" s="114" t="s">
        <v>475</v>
      </c>
      <c r="F154" s="7"/>
      <c r="G154" s="79">
        <v>0.23</v>
      </c>
      <c r="H154" s="56">
        <v>689.9</v>
      </c>
      <c r="I154" s="14">
        <v>0</v>
      </c>
      <c r="J154" s="30">
        <f t="shared" si="2"/>
        <v>0</v>
      </c>
    </row>
    <row r="155" spans="1:10" ht="248.4" x14ac:dyDescent="0.3">
      <c r="A155" s="3" t="s">
        <v>111</v>
      </c>
      <c r="B155" s="14" t="s">
        <v>112</v>
      </c>
      <c r="C155" s="22" t="s">
        <v>631</v>
      </c>
      <c r="D155" s="114" t="s">
        <v>476</v>
      </c>
      <c r="F155" s="7"/>
      <c r="G155" s="79">
        <v>0.23</v>
      </c>
      <c r="H155" s="56">
        <v>899.9</v>
      </c>
      <c r="I155" s="14">
        <v>0</v>
      </c>
      <c r="J155" s="30">
        <f t="shared" si="2"/>
        <v>0</v>
      </c>
    </row>
    <row r="156" spans="1:10" ht="132.75" customHeight="1" x14ac:dyDescent="0.3">
      <c r="A156" s="3" t="s">
        <v>876</v>
      </c>
      <c r="B156" s="14" t="s">
        <v>901</v>
      </c>
      <c r="C156" s="22" t="s">
        <v>631</v>
      </c>
      <c r="D156" s="114" t="s">
        <v>926</v>
      </c>
      <c r="F156" s="5"/>
      <c r="G156" s="79">
        <v>0.23</v>
      </c>
      <c r="H156" s="56">
        <v>729.9</v>
      </c>
      <c r="I156" s="14">
        <v>0</v>
      </c>
      <c r="J156" s="30">
        <f t="shared" si="2"/>
        <v>0</v>
      </c>
    </row>
    <row r="157" spans="1:10" ht="132.75" customHeight="1" x14ac:dyDescent="0.3">
      <c r="A157" s="3" t="s">
        <v>877</v>
      </c>
      <c r="B157" s="14" t="s">
        <v>902</v>
      </c>
      <c r="C157" s="22" t="s">
        <v>631</v>
      </c>
      <c r="D157" s="114" t="s">
        <v>926</v>
      </c>
      <c r="F157" s="5"/>
      <c r="G157" s="79">
        <v>0.23</v>
      </c>
      <c r="H157" s="56">
        <v>579.9</v>
      </c>
      <c r="I157" s="14">
        <v>0</v>
      </c>
      <c r="J157" s="30">
        <f t="shared" si="2"/>
        <v>0</v>
      </c>
    </row>
    <row r="158" spans="1:10" ht="132.75" customHeight="1" x14ac:dyDescent="0.3">
      <c r="A158" s="3" t="s">
        <v>878</v>
      </c>
      <c r="B158" s="14" t="s">
        <v>903</v>
      </c>
      <c r="C158" s="22" t="s">
        <v>631</v>
      </c>
      <c r="D158" s="114" t="s">
        <v>926</v>
      </c>
      <c r="F158" s="5"/>
      <c r="G158" s="79">
        <v>0.23</v>
      </c>
      <c r="H158" s="56">
        <v>679.9</v>
      </c>
      <c r="I158" s="14">
        <v>0</v>
      </c>
      <c r="J158" s="30">
        <f t="shared" si="2"/>
        <v>0</v>
      </c>
    </row>
    <row r="159" spans="1:10" ht="132.75" customHeight="1" x14ac:dyDescent="0.3">
      <c r="A159" s="3" t="s">
        <v>879</v>
      </c>
      <c r="B159" s="14" t="s">
        <v>904</v>
      </c>
      <c r="C159" s="22" t="s">
        <v>631</v>
      </c>
      <c r="D159" s="114" t="s">
        <v>927</v>
      </c>
      <c r="F159" s="5"/>
      <c r="G159" s="79">
        <v>0.23</v>
      </c>
      <c r="H159" s="56">
        <v>719.9</v>
      </c>
      <c r="I159" s="14">
        <v>0</v>
      </c>
      <c r="J159" s="30">
        <f t="shared" si="2"/>
        <v>0</v>
      </c>
    </row>
    <row r="160" spans="1:10" ht="132.75" customHeight="1" x14ac:dyDescent="0.3">
      <c r="A160" s="3" t="s">
        <v>880</v>
      </c>
      <c r="B160" s="14" t="s">
        <v>905</v>
      </c>
      <c r="C160" s="22" t="s">
        <v>631</v>
      </c>
      <c r="D160" s="114" t="s">
        <v>927</v>
      </c>
      <c r="F160" s="5"/>
      <c r="G160" s="79">
        <v>0.23</v>
      </c>
      <c r="H160" s="56">
        <v>589.9</v>
      </c>
      <c r="I160" s="14">
        <v>0</v>
      </c>
      <c r="J160" s="30">
        <f t="shared" si="2"/>
        <v>0</v>
      </c>
    </row>
    <row r="161" spans="1:10" ht="132.75" customHeight="1" x14ac:dyDescent="0.3">
      <c r="A161" s="3" t="s">
        <v>881</v>
      </c>
      <c r="B161" s="14" t="s">
        <v>906</v>
      </c>
      <c r="C161" s="22" t="s">
        <v>631</v>
      </c>
      <c r="D161" s="114" t="s">
        <v>927</v>
      </c>
      <c r="F161" s="5"/>
      <c r="G161" s="79">
        <v>0.23</v>
      </c>
      <c r="H161" s="56">
        <v>669.9</v>
      </c>
      <c r="I161" s="14">
        <v>0</v>
      </c>
      <c r="J161" s="30">
        <f t="shared" si="2"/>
        <v>0</v>
      </c>
    </row>
    <row r="162" spans="1:10" ht="132.75" customHeight="1" x14ac:dyDescent="0.3">
      <c r="A162" s="3" t="s">
        <v>882</v>
      </c>
      <c r="B162" s="14" t="s">
        <v>907</v>
      </c>
      <c r="C162" s="22" t="s">
        <v>631</v>
      </c>
      <c r="D162" s="114" t="s">
        <v>928</v>
      </c>
      <c r="F162" s="5"/>
      <c r="G162" s="79">
        <v>0.23</v>
      </c>
      <c r="H162" s="56">
        <v>449.9</v>
      </c>
      <c r="I162" s="14">
        <v>0</v>
      </c>
      <c r="J162" s="30">
        <f t="shared" si="2"/>
        <v>0</v>
      </c>
    </row>
    <row r="163" spans="1:10" ht="132.75" customHeight="1" x14ac:dyDescent="0.3">
      <c r="A163" s="3" t="s">
        <v>883</v>
      </c>
      <c r="B163" s="14" t="s">
        <v>908</v>
      </c>
      <c r="C163" s="22" t="s">
        <v>631</v>
      </c>
      <c r="D163" s="114" t="s">
        <v>928</v>
      </c>
      <c r="F163" s="5"/>
      <c r="G163" s="79">
        <v>0.23</v>
      </c>
      <c r="H163" s="56">
        <v>429.9</v>
      </c>
      <c r="I163" s="14">
        <v>0</v>
      </c>
      <c r="J163" s="30">
        <f t="shared" si="2"/>
        <v>0</v>
      </c>
    </row>
    <row r="164" spans="1:10" ht="132.75" customHeight="1" x14ac:dyDescent="0.3">
      <c r="A164" s="3" t="s">
        <v>884</v>
      </c>
      <c r="B164" s="14" t="s">
        <v>909</v>
      </c>
      <c r="C164" s="22" t="s">
        <v>631</v>
      </c>
      <c r="D164" s="114" t="s">
        <v>929</v>
      </c>
      <c r="F164" s="5"/>
      <c r="G164" s="79">
        <v>0.23</v>
      </c>
      <c r="H164" s="56">
        <v>659.9</v>
      </c>
      <c r="I164" s="14">
        <v>0</v>
      </c>
      <c r="J164" s="30">
        <f t="shared" si="2"/>
        <v>0</v>
      </c>
    </row>
    <row r="165" spans="1:10" ht="132.75" customHeight="1" x14ac:dyDescent="0.3">
      <c r="A165" s="3" t="s">
        <v>885</v>
      </c>
      <c r="B165" s="14" t="s">
        <v>910</v>
      </c>
      <c r="C165" s="22" t="s">
        <v>631</v>
      </c>
      <c r="D165" s="114" t="s">
        <v>930</v>
      </c>
      <c r="F165" s="5"/>
      <c r="G165" s="79">
        <v>0.23</v>
      </c>
      <c r="H165" s="56">
        <v>639.9</v>
      </c>
      <c r="I165" s="14">
        <v>0</v>
      </c>
      <c r="J165" s="30">
        <f t="shared" si="2"/>
        <v>0</v>
      </c>
    </row>
    <row r="166" spans="1:10" ht="132.75" customHeight="1" x14ac:dyDescent="0.3">
      <c r="A166" s="3" t="s">
        <v>886</v>
      </c>
      <c r="B166" s="14" t="s">
        <v>911</v>
      </c>
      <c r="C166" s="22" t="s">
        <v>631</v>
      </c>
      <c r="D166" s="114" t="s">
        <v>931</v>
      </c>
      <c r="F166" s="5"/>
      <c r="G166" s="79">
        <v>0.23</v>
      </c>
      <c r="H166" s="56">
        <v>739.9</v>
      </c>
      <c r="I166" s="14">
        <v>0</v>
      </c>
      <c r="J166" s="30">
        <f t="shared" si="2"/>
        <v>0</v>
      </c>
    </row>
    <row r="167" spans="1:10" ht="132.75" customHeight="1" x14ac:dyDescent="0.3">
      <c r="A167" s="3" t="s">
        <v>887</v>
      </c>
      <c r="B167" s="14" t="s">
        <v>912</v>
      </c>
      <c r="C167" s="22" t="s">
        <v>631</v>
      </c>
      <c r="D167" s="114" t="s">
        <v>932</v>
      </c>
      <c r="F167" s="5"/>
      <c r="G167" s="79">
        <v>0.23</v>
      </c>
      <c r="H167" s="56">
        <v>679.9</v>
      </c>
      <c r="I167" s="14">
        <v>0</v>
      </c>
      <c r="J167" s="30">
        <f t="shared" si="2"/>
        <v>0</v>
      </c>
    </row>
    <row r="168" spans="1:10" ht="132.75" customHeight="1" x14ac:dyDescent="0.3">
      <c r="A168" s="3" t="s">
        <v>888</v>
      </c>
      <c r="B168" s="14" t="s">
        <v>913</v>
      </c>
      <c r="C168" s="22" t="s">
        <v>631</v>
      </c>
      <c r="D168" s="114" t="s">
        <v>933</v>
      </c>
      <c r="F168" s="5"/>
      <c r="G168" s="79">
        <v>0.23</v>
      </c>
      <c r="H168" s="56">
        <v>679.9</v>
      </c>
      <c r="I168" s="14">
        <v>0</v>
      </c>
      <c r="J168" s="30">
        <f t="shared" si="2"/>
        <v>0</v>
      </c>
    </row>
    <row r="169" spans="1:10" ht="132.75" customHeight="1" x14ac:dyDescent="0.3">
      <c r="A169" s="3" t="s">
        <v>889</v>
      </c>
      <c r="B169" s="14" t="s">
        <v>914</v>
      </c>
      <c r="C169" s="22" t="s">
        <v>631</v>
      </c>
      <c r="D169" s="114" t="s">
        <v>934</v>
      </c>
      <c r="F169" s="5"/>
      <c r="G169" s="79">
        <v>0.23</v>
      </c>
      <c r="H169" s="56">
        <v>1069.9000000000001</v>
      </c>
      <c r="I169" s="14">
        <v>0</v>
      </c>
      <c r="J169" s="30">
        <f t="shared" si="2"/>
        <v>0</v>
      </c>
    </row>
    <row r="170" spans="1:10" ht="132.75" customHeight="1" x14ac:dyDescent="0.3">
      <c r="A170" s="3" t="s">
        <v>890</v>
      </c>
      <c r="B170" s="14" t="s">
        <v>915</v>
      </c>
      <c r="C170" s="22" t="s">
        <v>631</v>
      </c>
      <c r="D170" s="114" t="s">
        <v>934</v>
      </c>
      <c r="F170" s="5"/>
      <c r="G170" s="79">
        <v>0.23</v>
      </c>
      <c r="H170" s="56">
        <v>969.9</v>
      </c>
      <c r="I170" s="14">
        <v>0</v>
      </c>
      <c r="J170" s="30">
        <f t="shared" si="2"/>
        <v>0</v>
      </c>
    </row>
    <row r="171" spans="1:10" ht="132.75" customHeight="1" x14ac:dyDescent="0.3">
      <c r="A171" s="3" t="s">
        <v>891</v>
      </c>
      <c r="B171" s="14" t="s">
        <v>916</v>
      </c>
      <c r="C171" s="22" t="s">
        <v>631</v>
      </c>
      <c r="D171" s="114" t="s">
        <v>934</v>
      </c>
      <c r="F171" s="5"/>
      <c r="G171" s="79">
        <v>0.23</v>
      </c>
      <c r="H171" s="56">
        <v>969.9</v>
      </c>
      <c r="I171" s="14">
        <v>0</v>
      </c>
      <c r="J171" s="30">
        <f t="shared" si="2"/>
        <v>0</v>
      </c>
    </row>
    <row r="172" spans="1:10" ht="132.75" customHeight="1" x14ac:dyDescent="0.3">
      <c r="A172" s="3" t="s">
        <v>892</v>
      </c>
      <c r="B172" s="14" t="s">
        <v>917</v>
      </c>
      <c r="C172" s="22" t="s">
        <v>631</v>
      </c>
      <c r="D172" s="114" t="s">
        <v>934</v>
      </c>
      <c r="F172" s="5"/>
      <c r="G172" s="79">
        <v>0.23</v>
      </c>
      <c r="H172" s="56">
        <v>999.9</v>
      </c>
      <c r="I172" s="14">
        <v>0</v>
      </c>
      <c r="J172" s="30">
        <f t="shared" si="2"/>
        <v>0</v>
      </c>
    </row>
    <row r="173" spans="1:10" ht="132.75" customHeight="1" x14ac:dyDescent="0.3">
      <c r="A173" s="3" t="s">
        <v>893</v>
      </c>
      <c r="B173" s="14" t="s">
        <v>918</v>
      </c>
      <c r="C173" s="22" t="s">
        <v>631</v>
      </c>
      <c r="D173" s="114" t="s">
        <v>934</v>
      </c>
      <c r="F173" s="5"/>
      <c r="G173" s="79">
        <v>0.23</v>
      </c>
      <c r="H173" s="56">
        <v>689.9</v>
      </c>
      <c r="I173" s="14">
        <v>0</v>
      </c>
      <c r="J173" s="30">
        <f t="shared" si="2"/>
        <v>0</v>
      </c>
    </row>
    <row r="174" spans="1:10" ht="132.75" customHeight="1" x14ac:dyDescent="0.3">
      <c r="A174" s="3" t="s">
        <v>894</v>
      </c>
      <c r="B174" s="14" t="s">
        <v>919</v>
      </c>
      <c r="C174" s="22" t="s">
        <v>631</v>
      </c>
      <c r="D174" s="114" t="s">
        <v>934</v>
      </c>
      <c r="F174" s="5"/>
      <c r="G174" s="79">
        <v>0.23</v>
      </c>
      <c r="H174" s="56">
        <v>889.9</v>
      </c>
      <c r="I174" s="14">
        <v>0</v>
      </c>
      <c r="J174" s="30">
        <f t="shared" si="2"/>
        <v>0</v>
      </c>
    </row>
    <row r="175" spans="1:10" ht="132.75" customHeight="1" x14ac:dyDescent="0.3">
      <c r="A175" s="3" t="s">
        <v>895</v>
      </c>
      <c r="B175" s="14" t="s">
        <v>920</v>
      </c>
      <c r="C175" s="22" t="s">
        <v>631</v>
      </c>
      <c r="D175" s="114" t="s">
        <v>927</v>
      </c>
      <c r="F175" s="5"/>
      <c r="G175" s="79">
        <v>0.23</v>
      </c>
      <c r="H175" s="56">
        <v>1369.9</v>
      </c>
      <c r="I175" s="14">
        <v>0</v>
      </c>
      <c r="J175" s="30">
        <f t="shared" si="2"/>
        <v>0</v>
      </c>
    </row>
    <row r="176" spans="1:10" ht="132.75" customHeight="1" x14ac:dyDescent="0.3">
      <c r="A176" s="3" t="s">
        <v>896</v>
      </c>
      <c r="B176" s="14" t="s">
        <v>921</v>
      </c>
      <c r="C176" s="22" t="s">
        <v>631</v>
      </c>
      <c r="D176" s="114" t="s">
        <v>934</v>
      </c>
      <c r="F176" s="5"/>
      <c r="G176" s="79">
        <v>0.23</v>
      </c>
      <c r="H176" s="56">
        <v>1829.9</v>
      </c>
      <c r="I176" s="14">
        <v>0</v>
      </c>
      <c r="J176" s="30">
        <f t="shared" si="2"/>
        <v>0</v>
      </c>
    </row>
    <row r="177" spans="1:10" ht="132.75" customHeight="1" x14ac:dyDescent="0.3">
      <c r="A177" s="3" t="s">
        <v>897</v>
      </c>
      <c r="B177" s="14" t="s">
        <v>922</v>
      </c>
      <c r="C177" s="22" t="s">
        <v>631</v>
      </c>
      <c r="D177" s="114" t="s">
        <v>935</v>
      </c>
      <c r="F177" s="5"/>
      <c r="G177" s="79">
        <v>0.23</v>
      </c>
      <c r="H177" s="56">
        <v>689.9</v>
      </c>
      <c r="I177" s="14">
        <v>0</v>
      </c>
      <c r="J177" s="30">
        <f t="shared" si="2"/>
        <v>0</v>
      </c>
    </row>
    <row r="178" spans="1:10" ht="132.75" customHeight="1" x14ac:dyDescent="0.3">
      <c r="A178" s="3" t="s">
        <v>898</v>
      </c>
      <c r="B178" s="14" t="s">
        <v>923</v>
      </c>
      <c r="C178" s="22" t="s">
        <v>631</v>
      </c>
      <c r="D178" s="114" t="s">
        <v>935</v>
      </c>
      <c r="F178" s="5"/>
      <c r="G178" s="79">
        <v>0.23</v>
      </c>
      <c r="H178" s="56">
        <v>989.9</v>
      </c>
      <c r="I178" s="14">
        <v>0</v>
      </c>
      <c r="J178" s="30">
        <f t="shared" si="2"/>
        <v>0</v>
      </c>
    </row>
    <row r="179" spans="1:10" ht="132.75" customHeight="1" x14ac:dyDescent="0.3">
      <c r="A179" s="3" t="s">
        <v>899</v>
      </c>
      <c r="B179" s="14" t="s">
        <v>924</v>
      </c>
      <c r="C179" s="22" t="s">
        <v>631</v>
      </c>
      <c r="D179" s="114" t="s">
        <v>935</v>
      </c>
      <c r="F179" s="5"/>
      <c r="G179" s="79">
        <v>0.23</v>
      </c>
      <c r="H179" s="56">
        <v>819.9</v>
      </c>
      <c r="I179" s="14">
        <v>0</v>
      </c>
      <c r="J179" s="30">
        <f t="shared" si="2"/>
        <v>0</v>
      </c>
    </row>
    <row r="180" spans="1:10" ht="120" customHeight="1" x14ac:dyDescent="0.3">
      <c r="A180" s="3" t="s">
        <v>900</v>
      </c>
      <c r="B180" s="14" t="s">
        <v>925</v>
      </c>
      <c r="C180" s="22" t="s">
        <v>631</v>
      </c>
      <c r="D180" s="114" t="s">
        <v>935</v>
      </c>
      <c r="F180" s="5"/>
      <c r="G180" s="79">
        <v>0.23</v>
      </c>
      <c r="H180" s="56">
        <v>679.9</v>
      </c>
      <c r="I180" s="14">
        <v>0</v>
      </c>
      <c r="J180" s="30">
        <f t="shared" si="2"/>
        <v>0</v>
      </c>
    </row>
    <row r="181" spans="1:10" ht="84.75" customHeight="1" x14ac:dyDescent="0.3">
      <c r="A181" s="3" t="s">
        <v>115</v>
      </c>
      <c r="B181" s="25" t="s">
        <v>1125</v>
      </c>
      <c r="C181" s="22" t="s">
        <v>631</v>
      </c>
      <c r="D181" s="114" t="s">
        <v>479</v>
      </c>
      <c r="F181" s="5"/>
      <c r="G181" s="79">
        <v>0.23</v>
      </c>
      <c r="H181" s="56">
        <v>49.9</v>
      </c>
      <c r="I181" s="14">
        <v>0</v>
      </c>
      <c r="J181" s="30">
        <f t="shared" si="2"/>
        <v>0</v>
      </c>
    </row>
    <row r="182" spans="1:10" ht="79.5" customHeight="1" x14ac:dyDescent="0.3">
      <c r="A182" s="3" t="s">
        <v>811</v>
      </c>
      <c r="B182" s="25" t="s">
        <v>1126</v>
      </c>
      <c r="C182" s="22" t="s">
        <v>631</v>
      </c>
      <c r="D182" s="114" t="s">
        <v>834</v>
      </c>
      <c r="F182" s="5"/>
      <c r="G182" s="79">
        <v>0.23</v>
      </c>
      <c r="H182" s="56">
        <v>49.9</v>
      </c>
      <c r="I182" s="14">
        <v>0</v>
      </c>
      <c r="J182" s="30">
        <f t="shared" si="2"/>
        <v>0</v>
      </c>
    </row>
    <row r="183" spans="1:10" ht="74.25" customHeight="1" x14ac:dyDescent="0.3">
      <c r="A183" s="3" t="s">
        <v>117</v>
      </c>
      <c r="B183" s="25" t="s">
        <v>1127</v>
      </c>
      <c r="C183" s="22" t="s">
        <v>631</v>
      </c>
      <c r="D183" s="114" t="s">
        <v>481</v>
      </c>
      <c r="F183" s="5"/>
      <c r="G183" s="79">
        <v>0.23</v>
      </c>
      <c r="H183" s="56">
        <v>49.9</v>
      </c>
      <c r="I183" s="14">
        <v>0</v>
      </c>
      <c r="J183" s="30">
        <f t="shared" si="2"/>
        <v>0</v>
      </c>
    </row>
    <row r="184" spans="1:10" ht="63" customHeight="1" x14ac:dyDescent="0.3">
      <c r="A184" s="3" t="s">
        <v>118</v>
      </c>
      <c r="B184" s="25" t="s">
        <v>1128</v>
      </c>
      <c r="C184" s="22" t="s">
        <v>631</v>
      </c>
      <c r="D184" s="114" t="s">
        <v>482</v>
      </c>
      <c r="F184" s="5"/>
      <c r="G184" s="79">
        <v>0.23</v>
      </c>
      <c r="H184" s="56">
        <v>49.9</v>
      </c>
      <c r="I184" s="14">
        <v>0</v>
      </c>
      <c r="J184" s="30">
        <f t="shared" si="2"/>
        <v>0</v>
      </c>
    </row>
    <row r="185" spans="1:10" ht="75.75" customHeight="1" x14ac:dyDescent="0.3">
      <c r="A185" s="3" t="s">
        <v>116</v>
      </c>
      <c r="B185" s="25" t="s">
        <v>1129</v>
      </c>
      <c r="C185" s="22" t="s">
        <v>631</v>
      </c>
      <c r="D185" s="114" t="s">
        <v>480</v>
      </c>
      <c r="F185" s="5"/>
      <c r="G185" s="79">
        <v>0.23</v>
      </c>
      <c r="H185" s="56">
        <v>49.9</v>
      </c>
      <c r="I185" s="14">
        <v>0</v>
      </c>
      <c r="J185" s="30">
        <f t="shared" si="2"/>
        <v>0</v>
      </c>
    </row>
    <row r="186" spans="1:10" ht="105" customHeight="1" x14ac:dyDescent="0.3">
      <c r="A186" s="3" t="s">
        <v>812</v>
      </c>
      <c r="B186" s="25" t="s">
        <v>1130</v>
      </c>
      <c r="C186" s="22" t="s">
        <v>631</v>
      </c>
      <c r="D186" s="114" t="s">
        <v>835</v>
      </c>
      <c r="F186" s="5"/>
      <c r="G186" s="79">
        <v>0.23</v>
      </c>
      <c r="H186" s="56">
        <v>49.9</v>
      </c>
      <c r="I186" s="14">
        <v>0</v>
      </c>
      <c r="J186" s="30">
        <f t="shared" si="2"/>
        <v>0</v>
      </c>
    </row>
    <row r="187" spans="1:10" ht="112.5" customHeight="1" x14ac:dyDescent="0.3">
      <c r="A187" s="3" t="s">
        <v>114</v>
      </c>
      <c r="B187" s="25" t="s">
        <v>1131</v>
      </c>
      <c r="C187" s="22" t="s">
        <v>631</v>
      </c>
      <c r="D187" s="114" t="s">
        <v>478</v>
      </c>
      <c r="F187" s="5"/>
      <c r="G187" s="79">
        <v>0.23</v>
      </c>
      <c r="H187" s="56">
        <v>49.9</v>
      </c>
      <c r="I187" s="14">
        <v>0</v>
      </c>
      <c r="J187" s="30">
        <f t="shared" si="2"/>
        <v>0</v>
      </c>
    </row>
    <row r="188" spans="1:10" ht="102.75" customHeight="1" x14ac:dyDescent="0.3">
      <c r="A188" s="3" t="s">
        <v>813</v>
      </c>
      <c r="B188" s="25" t="s">
        <v>1132</v>
      </c>
      <c r="C188" s="22" t="s">
        <v>631</v>
      </c>
      <c r="D188" s="114" t="s">
        <v>836</v>
      </c>
      <c r="F188" s="5"/>
      <c r="G188" s="79">
        <v>0.23</v>
      </c>
      <c r="H188" s="56">
        <v>49.9</v>
      </c>
      <c r="I188" s="14">
        <v>0</v>
      </c>
      <c r="J188" s="30">
        <f t="shared" si="2"/>
        <v>0</v>
      </c>
    </row>
    <row r="189" spans="1:10" ht="57.75" customHeight="1" x14ac:dyDescent="0.3">
      <c r="A189" s="3" t="s">
        <v>113</v>
      </c>
      <c r="B189" s="25" t="s">
        <v>1133</v>
      </c>
      <c r="C189" s="22" t="s">
        <v>631</v>
      </c>
      <c r="D189" s="114" t="s">
        <v>477</v>
      </c>
      <c r="F189" s="5"/>
      <c r="G189" s="79">
        <v>0.23</v>
      </c>
      <c r="H189" s="56">
        <v>49.9</v>
      </c>
      <c r="I189" s="14">
        <v>0</v>
      </c>
      <c r="J189" s="30">
        <f t="shared" si="2"/>
        <v>0</v>
      </c>
    </row>
    <row r="190" spans="1:10" ht="72.75" customHeight="1" x14ac:dyDescent="0.3">
      <c r="A190" s="3" t="s">
        <v>814</v>
      </c>
      <c r="B190" s="25" t="s">
        <v>1134</v>
      </c>
      <c r="C190" s="22" t="s">
        <v>631</v>
      </c>
      <c r="D190" s="114" t="s">
        <v>837</v>
      </c>
      <c r="F190" s="5"/>
      <c r="G190" s="79">
        <v>0.23</v>
      </c>
      <c r="H190" s="56">
        <v>49.9</v>
      </c>
      <c r="I190" s="14">
        <v>0</v>
      </c>
      <c r="J190" s="30">
        <f t="shared" si="2"/>
        <v>0</v>
      </c>
    </row>
    <row r="191" spans="1:10" ht="45" customHeight="1" x14ac:dyDescent="0.3">
      <c r="A191" s="3" t="s">
        <v>815</v>
      </c>
      <c r="B191" s="25" t="s">
        <v>1135</v>
      </c>
      <c r="C191" s="22" t="s">
        <v>631</v>
      </c>
      <c r="D191" s="114" t="s">
        <v>838</v>
      </c>
      <c r="G191" s="79">
        <v>0.23</v>
      </c>
      <c r="H191" s="56">
        <v>49.9</v>
      </c>
      <c r="I191" s="14">
        <v>0</v>
      </c>
      <c r="J191" s="30">
        <f t="shared" si="2"/>
        <v>0</v>
      </c>
    </row>
    <row r="192" spans="1:10" ht="82.5" customHeight="1" x14ac:dyDescent="0.3">
      <c r="A192" s="3" t="s">
        <v>816</v>
      </c>
      <c r="B192" s="25" t="s">
        <v>1136</v>
      </c>
      <c r="C192" s="22" t="s">
        <v>631</v>
      </c>
      <c r="D192" s="114" t="s">
        <v>839</v>
      </c>
      <c r="G192" s="79">
        <v>0.23</v>
      </c>
      <c r="H192" s="56">
        <v>49.9</v>
      </c>
      <c r="I192" s="14">
        <v>0</v>
      </c>
      <c r="J192" s="30">
        <f t="shared" si="2"/>
        <v>0</v>
      </c>
    </row>
    <row r="193" spans="1:10" ht="88.5" customHeight="1" x14ac:dyDescent="0.3">
      <c r="A193" s="3" t="s">
        <v>817</v>
      </c>
      <c r="B193" s="25" t="s">
        <v>1137</v>
      </c>
      <c r="C193" s="22" t="s">
        <v>631</v>
      </c>
      <c r="D193" s="114" t="s">
        <v>840</v>
      </c>
      <c r="G193" s="79">
        <v>0.23</v>
      </c>
      <c r="H193" s="56">
        <v>49.9</v>
      </c>
      <c r="I193" s="14">
        <v>0</v>
      </c>
      <c r="J193" s="30">
        <f t="shared" si="2"/>
        <v>0</v>
      </c>
    </row>
    <row r="194" spans="1:10" ht="97.5" customHeight="1" x14ac:dyDescent="0.3">
      <c r="A194" s="3" t="s">
        <v>818</v>
      </c>
      <c r="B194" s="25" t="s">
        <v>1138</v>
      </c>
      <c r="C194" s="22" t="s">
        <v>631</v>
      </c>
      <c r="D194" s="114" t="s">
        <v>841</v>
      </c>
      <c r="G194" s="79">
        <v>0.23</v>
      </c>
      <c r="H194" s="56">
        <v>49.9</v>
      </c>
      <c r="I194" s="14">
        <v>0</v>
      </c>
      <c r="J194" s="30">
        <f t="shared" si="2"/>
        <v>0</v>
      </c>
    </row>
    <row r="195" spans="1:10" ht="27.6" x14ac:dyDescent="0.3">
      <c r="A195" s="3" t="s">
        <v>121</v>
      </c>
      <c r="B195" s="25" t="s">
        <v>1139</v>
      </c>
      <c r="C195" s="22" t="s">
        <v>631</v>
      </c>
      <c r="D195" s="114" t="s">
        <v>485</v>
      </c>
      <c r="F195" s="5"/>
      <c r="G195" s="79">
        <v>0.23</v>
      </c>
      <c r="H195" s="56">
        <v>65.900000000000006</v>
      </c>
      <c r="I195" s="14">
        <v>0</v>
      </c>
      <c r="J195" s="30">
        <f t="shared" si="2"/>
        <v>0</v>
      </c>
    </row>
    <row r="196" spans="1:10" ht="84.75" customHeight="1" x14ac:dyDescent="0.3">
      <c r="A196" s="3" t="s">
        <v>819</v>
      </c>
      <c r="B196" s="25" t="s">
        <v>1140</v>
      </c>
      <c r="C196" s="22" t="s">
        <v>631</v>
      </c>
      <c r="D196" s="114" t="s">
        <v>842</v>
      </c>
      <c r="F196" s="9"/>
      <c r="G196" s="79">
        <v>0.23</v>
      </c>
      <c r="H196" s="56">
        <v>65.900000000000006</v>
      </c>
      <c r="I196" s="14">
        <v>0</v>
      </c>
      <c r="J196" s="30">
        <f t="shared" ref="J196:J259" si="3">I196*H196</f>
        <v>0</v>
      </c>
    </row>
    <row r="197" spans="1:10" ht="54" customHeight="1" x14ac:dyDescent="0.3">
      <c r="A197" s="3" t="s">
        <v>123</v>
      </c>
      <c r="B197" s="25" t="s">
        <v>1141</v>
      </c>
      <c r="C197" s="22" t="s">
        <v>631</v>
      </c>
      <c r="D197" s="114" t="s">
        <v>487</v>
      </c>
      <c r="F197" s="5"/>
      <c r="G197" s="79">
        <v>0.23</v>
      </c>
      <c r="H197" s="56">
        <v>65.900000000000006</v>
      </c>
      <c r="I197" s="14">
        <v>0</v>
      </c>
      <c r="J197" s="30">
        <f t="shared" si="3"/>
        <v>0</v>
      </c>
    </row>
    <row r="198" spans="1:10" ht="78.75" customHeight="1" x14ac:dyDescent="0.3">
      <c r="A198" s="3" t="s">
        <v>124</v>
      </c>
      <c r="B198" s="25" t="s">
        <v>1142</v>
      </c>
      <c r="C198" s="22" t="s">
        <v>631</v>
      </c>
      <c r="D198" s="114" t="s">
        <v>488</v>
      </c>
      <c r="F198" s="5"/>
      <c r="G198" s="79">
        <v>0.23</v>
      </c>
      <c r="H198" s="56">
        <v>65.900000000000006</v>
      </c>
      <c r="I198" s="14">
        <v>0</v>
      </c>
      <c r="J198" s="30">
        <f t="shared" si="3"/>
        <v>0</v>
      </c>
    </row>
    <row r="199" spans="1:10" ht="27.6" x14ac:dyDescent="0.3">
      <c r="A199" s="3" t="s">
        <v>122</v>
      </c>
      <c r="B199" s="25" t="s">
        <v>1143</v>
      </c>
      <c r="C199" s="22" t="s">
        <v>631</v>
      </c>
      <c r="D199" s="114" t="s">
        <v>486</v>
      </c>
      <c r="F199" s="5"/>
      <c r="G199" s="79">
        <v>0.23</v>
      </c>
      <c r="H199" s="56">
        <v>65.900000000000006</v>
      </c>
      <c r="I199" s="14">
        <v>0</v>
      </c>
      <c r="J199" s="30">
        <f t="shared" si="3"/>
        <v>0</v>
      </c>
    </row>
    <row r="200" spans="1:10" ht="114" customHeight="1" x14ac:dyDescent="0.3">
      <c r="A200" s="3" t="s">
        <v>820</v>
      </c>
      <c r="B200" s="25" t="s">
        <v>1144</v>
      </c>
      <c r="C200" s="22" t="s">
        <v>631</v>
      </c>
      <c r="D200" s="114" t="s">
        <v>843</v>
      </c>
      <c r="F200" s="5"/>
      <c r="G200" s="79">
        <v>0.23</v>
      </c>
      <c r="H200" s="56">
        <v>65.900000000000006</v>
      </c>
      <c r="I200" s="14">
        <v>0</v>
      </c>
      <c r="J200" s="30">
        <f t="shared" si="3"/>
        <v>0</v>
      </c>
    </row>
    <row r="201" spans="1:10" ht="27.6" x14ac:dyDescent="0.3">
      <c r="A201" s="3" t="s">
        <v>120</v>
      </c>
      <c r="B201" s="25" t="s">
        <v>1145</v>
      </c>
      <c r="C201" s="22" t="s">
        <v>631</v>
      </c>
      <c r="D201" s="114" t="s">
        <v>484</v>
      </c>
      <c r="F201" s="5"/>
      <c r="G201" s="79">
        <v>0.23</v>
      </c>
      <c r="H201" s="56">
        <v>65.900000000000006</v>
      </c>
      <c r="I201" s="14">
        <v>0</v>
      </c>
      <c r="J201" s="30">
        <f t="shared" si="3"/>
        <v>0</v>
      </c>
    </row>
    <row r="202" spans="1:10" ht="123.75" customHeight="1" x14ac:dyDescent="0.3">
      <c r="A202" s="3" t="s">
        <v>821</v>
      </c>
      <c r="B202" s="25" t="s">
        <v>1146</v>
      </c>
      <c r="C202" s="22" t="s">
        <v>631</v>
      </c>
      <c r="D202" s="114" t="s">
        <v>844</v>
      </c>
      <c r="F202" s="5"/>
      <c r="G202" s="79">
        <v>0.23</v>
      </c>
      <c r="H202" s="56">
        <v>65.900000000000006</v>
      </c>
      <c r="I202" s="14">
        <v>0</v>
      </c>
      <c r="J202" s="30">
        <f t="shared" si="3"/>
        <v>0</v>
      </c>
    </row>
    <row r="203" spans="1:10" ht="61.5" customHeight="1" x14ac:dyDescent="0.3">
      <c r="A203" s="3" t="s">
        <v>119</v>
      </c>
      <c r="B203" s="25" t="s">
        <v>1147</v>
      </c>
      <c r="C203" s="22" t="s">
        <v>631</v>
      </c>
      <c r="D203" s="114" t="s">
        <v>483</v>
      </c>
      <c r="F203" s="5"/>
      <c r="G203" s="79">
        <v>0.23</v>
      </c>
      <c r="H203" s="56">
        <v>65.900000000000006</v>
      </c>
      <c r="I203" s="14">
        <v>0</v>
      </c>
      <c r="J203" s="30">
        <f t="shared" si="3"/>
        <v>0</v>
      </c>
    </row>
    <row r="204" spans="1:10" ht="91.5" customHeight="1" x14ac:dyDescent="0.3">
      <c r="A204" s="3" t="s">
        <v>822</v>
      </c>
      <c r="B204" s="25" t="s">
        <v>1148</v>
      </c>
      <c r="C204" s="22" t="s">
        <v>631</v>
      </c>
      <c r="D204" s="114" t="s">
        <v>845</v>
      </c>
      <c r="F204" s="5"/>
      <c r="G204" s="79">
        <v>0.23</v>
      </c>
      <c r="H204" s="56">
        <v>65.900000000000006</v>
      </c>
      <c r="I204" s="14">
        <v>0</v>
      </c>
      <c r="J204" s="30">
        <f t="shared" si="3"/>
        <v>0</v>
      </c>
    </row>
    <row r="205" spans="1:10" ht="99" customHeight="1" x14ac:dyDescent="0.3">
      <c r="A205" s="3" t="s">
        <v>823</v>
      </c>
      <c r="B205" s="25" t="s">
        <v>1149</v>
      </c>
      <c r="C205" s="22" t="s">
        <v>631</v>
      </c>
      <c r="D205" s="114" t="s">
        <v>846</v>
      </c>
      <c r="F205" s="5"/>
      <c r="G205" s="79">
        <v>0.23</v>
      </c>
      <c r="H205" s="56">
        <v>65.900000000000006</v>
      </c>
      <c r="I205" s="14">
        <v>0</v>
      </c>
      <c r="J205" s="30">
        <f t="shared" si="3"/>
        <v>0</v>
      </c>
    </row>
    <row r="206" spans="1:10" ht="95.25" customHeight="1" x14ac:dyDescent="0.3">
      <c r="A206" s="3" t="s">
        <v>824</v>
      </c>
      <c r="B206" s="25" t="s">
        <v>1150</v>
      </c>
      <c r="C206" s="22" t="s">
        <v>631</v>
      </c>
      <c r="D206" s="114" t="s">
        <v>847</v>
      </c>
      <c r="F206" s="5"/>
      <c r="G206" s="79">
        <v>0.23</v>
      </c>
      <c r="H206" s="56">
        <v>65.900000000000006</v>
      </c>
      <c r="I206" s="14">
        <v>0</v>
      </c>
      <c r="J206" s="30">
        <f t="shared" si="3"/>
        <v>0</v>
      </c>
    </row>
    <row r="207" spans="1:10" ht="109.5" customHeight="1" x14ac:dyDescent="0.3">
      <c r="A207" s="3" t="s">
        <v>825</v>
      </c>
      <c r="B207" s="25" t="s">
        <v>1151</v>
      </c>
      <c r="C207" s="22" t="s">
        <v>631</v>
      </c>
      <c r="D207" s="114" t="s">
        <v>848</v>
      </c>
      <c r="F207" s="5"/>
      <c r="G207" s="79">
        <v>0.23</v>
      </c>
      <c r="H207" s="56">
        <v>65.900000000000006</v>
      </c>
      <c r="I207" s="14">
        <v>0</v>
      </c>
      <c r="J207" s="30">
        <f t="shared" si="3"/>
        <v>0</v>
      </c>
    </row>
    <row r="208" spans="1:10" ht="112.5" customHeight="1" x14ac:dyDescent="0.3">
      <c r="A208" s="3" t="s">
        <v>826</v>
      </c>
      <c r="B208" s="25" t="s">
        <v>1152</v>
      </c>
      <c r="C208" s="22" t="s">
        <v>631</v>
      </c>
      <c r="D208" s="114" t="s">
        <v>849</v>
      </c>
      <c r="F208" s="5"/>
      <c r="G208" s="79">
        <v>0.23</v>
      </c>
      <c r="H208" s="56">
        <v>65.900000000000006</v>
      </c>
      <c r="I208" s="14">
        <v>0</v>
      </c>
      <c r="J208" s="30">
        <f t="shared" si="3"/>
        <v>0</v>
      </c>
    </row>
    <row r="209" spans="1:10" ht="41.4" x14ac:dyDescent="0.3">
      <c r="A209" s="3" t="s">
        <v>127</v>
      </c>
      <c r="B209" s="25" t="s">
        <v>1153</v>
      </c>
      <c r="C209" s="22" t="s">
        <v>631</v>
      </c>
      <c r="D209" s="114" t="s">
        <v>491</v>
      </c>
      <c r="F209" s="5"/>
      <c r="G209" s="79">
        <v>0.23</v>
      </c>
      <c r="H209" s="56">
        <v>75.900000000000006</v>
      </c>
      <c r="I209" s="14">
        <v>0</v>
      </c>
      <c r="J209" s="30">
        <f t="shared" si="3"/>
        <v>0</v>
      </c>
    </row>
    <row r="210" spans="1:10" ht="82.5" customHeight="1" x14ac:dyDescent="0.3">
      <c r="A210" s="3" t="s">
        <v>827</v>
      </c>
      <c r="B210" s="25" t="s">
        <v>1154</v>
      </c>
      <c r="C210" s="22" t="s">
        <v>631</v>
      </c>
      <c r="D210" s="114" t="s">
        <v>850</v>
      </c>
      <c r="F210" s="5"/>
      <c r="G210" s="79">
        <v>0.23</v>
      </c>
      <c r="H210" s="56">
        <v>75.900000000000006</v>
      </c>
      <c r="I210" s="14">
        <v>0</v>
      </c>
      <c r="J210" s="30">
        <f t="shared" si="3"/>
        <v>0</v>
      </c>
    </row>
    <row r="211" spans="1:10" ht="63.75" customHeight="1" x14ac:dyDescent="0.3">
      <c r="A211" s="3" t="s">
        <v>129</v>
      </c>
      <c r="B211" s="25" t="s">
        <v>1155</v>
      </c>
      <c r="C211" s="22" t="s">
        <v>631</v>
      </c>
      <c r="D211" s="114" t="s">
        <v>493</v>
      </c>
      <c r="F211" s="5"/>
      <c r="G211" s="79">
        <v>0.23</v>
      </c>
      <c r="H211" s="56">
        <v>75.900000000000006</v>
      </c>
      <c r="I211" s="14">
        <v>0</v>
      </c>
      <c r="J211" s="30">
        <f t="shared" si="3"/>
        <v>0</v>
      </c>
    </row>
    <row r="212" spans="1:10" ht="60" customHeight="1" x14ac:dyDescent="0.3">
      <c r="A212" s="3" t="s">
        <v>130</v>
      </c>
      <c r="B212" s="25" t="s">
        <v>1156</v>
      </c>
      <c r="C212" s="22" t="s">
        <v>631</v>
      </c>
      <c r="D212" s="114" t="s">
        <v>494</v>
      </c>
      <c r="E212" s="1"/>
      <c r="F212" s="5"/>
      <c r="G212" s="79">
        <v>0.23</v>
      </c>
      <c r="H212" s="56">
        <v>75.900000000000006</v>
      </c>
      <c r="I212" s="14">
        <v>0</v>
      </c>
      <c r="J212" s="30">
        <f t="shared" si="3"/>
        <v>0</v>
      </c>
    </row>
    <row r="213" spans="1:10" ht="66" customHeight="1" x14ac:dyDescent="0.3">
      <c r="A213" s="3" t="s">
        <v>128</v>
      </c>
      <c r="B213" s="25" t="s">
        <v>1157</v>
      </c>
      <c r="C213" s="22" t="s">
        <v>631</v>
      </c>
      <c r="D213" s="114" t="s">
        <v>492</v>
      </c>
      <c r="F213" s="5"/>
      <c r="G213" s="79">
        <v>0.23</v>
      </c>
      <c r="H213" s="56">
        <v>75.900000000000006</v>
      </c>
      <c r="I213" s="14">
        <v>0</v>
      </c>
      <c r="J213" s="30">
        <f t="shared" si="3"/>
        <v>0</v>
      </c>
    </row>
    <row r="214" spans="1:10" ht="91.5" customHeight="1" x14ac:dyDescent="0.3">
      <c r="A214" s="3" t="s">
        <v>828</v>
      </c>
      <c r="B214" s="25" t="s">
        <v>1158</v>
      </c>
      <c r="C214" s="22" t="s">
        <v>631</v>
      </c>
      <c r="D214" s="114" t="s">
        <v>851</v>
      </c>
      <c r="F214" s="5"/>
      <c r="G214" s="79">
        <v>0.23</v>
      </c>
      <c r="H214" s="56">
        <v>75.900000000000006</v>
      </c>
      <c r="I214" s="14">
        <v>0</v>
      </c>
      <c r="J214" s="30">
        <f t="shared" si="3"/>
        <v>0</v>
      </c>
    </row>
    <row r="215" spans="1:10" ht="81" customHeight="1" x14ac:dyDescent="0.3">
      <c r="A215" s="3" t="s">
        <v>126</v>
      </c>
      <c r="B215" s="25" t="s">
        <v>1159</v>
      </c>
      <c r="C215" s="22" t="s">
        <v>631</v>
      </c>
      <c r="D215" s="114" t="s">
        <v>490</v>
      </c>
      <c r="F215" s="5"/>
      <c r="G215" s="79">
        <v>0.23</v>
      </c>
      <c r="H215" s="56">
        <v>75.900000000000006</v>
      </c>
      <c r="I215" s="14">
        <v>0</v>
      </c>
      <c r="J215" s="30">
        <f t="shared" si="3"/>
        <v>0</v>
      </c>
    </row>
    <row r="216" spans="1:10" ht="78.75" customHeight="1" x14ac:dyDescent="0.3">
      <c r="A216" s="3" t="s">
        <v>125</v>
      </c>
      <c r="B216" s="25" t="s">
        <v>1160</v>
      </c>
      <c r="C216" s="22" t="s">
        <v>631</v>
      </c>
      <c r="D216" s="114" t="s">
        <v>489</v>
      </c>
      <c r="F216" s="5"/>
      <c r="G216" s="79">
        <v>0.23</v>
      </c>
      <c r="H216" s="56">
        <v>75.900000000000006</v>
      </c>
      <c r="I216" s="14">
        <v>0</v>
      </c>
      <c r="J216" s="30">
        <f t="shared" si="3"/>
        <v>0</v>
      </c>
    </row>
    <row r="217" spans="1:10" ht="86.25" customHeight="1" x14ac:dyDescent="0.3">
      <c r="A217" s="3" t="s">
        <v>829</v>
      </c>
      <c r="B217" s="25" t="s">
        <v>1161</v>
      </c>
      <c r="C217" s="22" t="s">
        <v>631</v>
      </c>
      <c r="D217" s="114" t="s">
        <v>852</v>
      </c>
      <c r="F217" s="5"/>
      <c r="G217" s="79">
        <v>0.23</v>
      </c>
      <c r="H217" s="56">
        <v>75.900000000000006</v>
      </c>
      <c r="I217" s="14">
        <v>0</v>
      </c>
      <c r="J217" s="30">
        <f t="shared" si="3"/>
        <v>0</v>
      </c>
    </row>
    <row r="218" spans="1:10" ht="103.5" customHeight="1" x14ac:dyDescent="0.3">
      <c r="A218" s="3" t="s">
        <v>830</v>
      </c>
      <c r="B218" s="25" t="s">
        <v>1162</v>
      </c>
      <c r="C218" s="22" t="s">
        <v>631</v>
      </c>
      <c r="D218" s="114" t="s">
        <v>853</v>
      </c>
      <c r="F218" s="5"/>
      <c r="G218" s="79">
        <v>0.23</v>
      </c>
      <c r="H218" s="56">
        <v>75.900000000000006</v>
      </c>
      <c r="I218" s="14">
        <v>0</v>
      </c>
      <c r="J218" s="30">
        <f t="shared" si="3"/>
        <v>0</v>
      </c>
    </row>
    <row r="219" spans="1:10" ht="93.75" customHeight="1" x14ac:dyDescent="0.3">
      <c r="A219" s="3" t="s">
        <v>831</v>
      </c>
      <c r="B219" s="25" t="s">
        <v>1163</v>
      </c>
      <c r="C219" s="22" t="s">
        <v>631</v>
      </c>
      <c r="D219" s="114" t="s">
        <v>854</v>
      </c>
      <c r="F219" s="5"/>
      <c r="G219" s="79">
        <v>0.23</v>
      </c>
      <c r="H219" s="56">
        <v>75.900000000000006</v>
      </c>
      <c r="I219" s="14">
        <v>0</v>
      </c>
      <c r="J219" s="30">
        <f t="shared" si="3"/>
        <v>0</v>
      </c>
    </row>
    <row r="220" spans="1:10" ht="129" customHeight="1" x14ac:dyDescent="0.3">
      <c r="A220" s="3" t="s">
        <v>832</v>
      </c>
      <c r="B220" s="25" t="s">
        <v>1164</v>
      </c>
      <c r="C220" s="22" t="s">
        <v>631</v>
      </c>
      <c r="D220" s="114" t="s">
        <v>855</v>
      </c>
      <c r="F220" s="5"/>
      <c r="G220" s="79">
        <v>0.23</v>
      </c>
      <c r="H220" s="56">
        <v>75.900000000000006</v>
      </c>
      <c r="I220" s="14">
        <v>0</v>
      </c>
      <c r="J220" s="30">
        <f t="shared" si="3"/>
        <v>0</v>
      </c>
    </row>
    <row r="221" spans="1:10" ht="108.75" customHeight="1" x14ac:dyDescent="0.3">
      <c r="A221" s="3" t="s">
        <v>833</v>
      </c>
      <c r="B221" s="25" t="s">
        <v>1165</v>
      </c>
      <c r="C221" s="22" t="s">
        <v>631</v>
      </c>
      <c r="D221" s="114" t="s">
        <v>856</v>
      </c>
      <c r="F221" s="5"/>
      <c r="G221" s="79">
        <v>0.23</v>
      </c>
      <c r="H221" s="56">
        <v>75.900000000000006</v>
      </c>
      <c r="I221" s="14">
        <v>0</v>
      </c>
      <c r="J221" s="30">
        <f t="shared" si="3"/>
        <v>0</v>
      </c>
    </row>
    <row r="222" spans="1:10" x14ac:dyDescent="0.3">
      <c r="A222" s="3" t="s">
        <v>131</v>
      </c>
      <c r="B222" s="14" t="s">
        <v>132</v>
      </c>
      <c r="C222" s="22" t="s">
        <v>631</v>
      </c>
      <c r="D222" s="114" t="s">
        <v>495</v>
      </c>
      <c r="F222" s="7"/>
      <c r="G222" s="79">
        <v>0.23</v>
      </c>
      <c r="H222" s="56">
        <v>19.899999999999999</v>
      </c>
      <c r="I222" s="14">
        <v>0</v>
      </c>
      <c r="J222" s="30">
        <f t="shared" si="3"/>
        <v>0</v>
      </c>
    </row>
    <row r="223" spans="1:10" ht="345" x14ac:dyDescent="0.3">
      <c r="A223" s="3" t="s">
        <v>133</v>
      </c>
      <c r="B223" s="14" t="s">
        <v>134</v>
      </c>
      <c r="C223" s="22" t="s">
        <v>631</v>
      </c>
      <c r="D223" s="113" t="s">
        <v>496</v>
      </c>
      <c r="F223" s="7"/>
      <c r="G223" s="79">
        <v>0.23</v>
      </c>
      <c r="H223" s="56">
        <v>1089.9000000000001</v>
      </c>
      <c r="I223" s="14">
        <v>0</v>
      </c>
      <c r="J223" s="30">
        <f t="shared" si="3"/>
        <v>0</v>
      </c>
    </row>
    <row r="224" spans="1:10" ht="331.2" x14ac:dyDescent="0.3">
      <c r="A224" s="3" t="s">
        <v>135</v>
      </c>
      <c r="B224" s="14" t="s">
        <v>136</v>
      </c>
      <c r="C224" s="22" t="s">
        <v>631</v>
      </c>
      <c r="D224" s="113" t="s">
        <v>497</v>
      </c>
      <c r="F224" s="7"/>
      <c r="G224" s="79">
        <v>0.23</v>
      </c>
      <c r="H224" s="56">
        <v>839.9</v>
      </c>
      <c r="I224" s="14">
        <v>0</v>
      </c>
      <c r="J224" s="30">
        <f t="shared" si="3"/>
        <v>0</v>
      </c>
    </row>
    <row r="225" spans="1:10" ht="276" x14ac:dyDescent="0.3">
      <c r="A225" s="3" t="s">
        <v>137</v>
      </c>
      <c r="B225" s="14" t="s">
        <v>138</v>
      </c>
      <c r="C225" s="22" t="s">
        <v>631</v>
      </c>
      <c r="D225" s="115" t="s">
        <v>498</v>
      </c>
      <c r="F225" s="7"/>
      <c r="G225" s="79">
        <v>0.23</v>
      </c>
      <c r="H225" s="56">
        <v>919.9</v>
      </c>
      <c r="I225" s="14">
        <v>0</v>
      </c>
      <c r="J225" s="30">
        <f t="shared" si="3"/>
        <v>0</v>
      </c>
    </row>
    <row r="226" spans="1:10" ht="317.39999999999998" x14ac:dyDescent="0.3">
      <c r="A226" s="3" t="s">
        <v>139</v>
      </c>
      <c r="B226" s="14" t="s">
        <v>140</v>
      </c>
      <c r="C226" s="22" t="s">
        <v>631</v>
      </c>
      <c r="D226" s="113" t="s">
        <v>499</v>
      </c>
      <c r="F226" s="7"/>
      <c r="G226" s="79">
        <v>0.23</v>
      </c>
      <c r="H226" s="56">
        <v>799.9</v>
      </c>
      <c r="I226" s="14">
        <v>0</v>
      </c>
      <c r="J226" s="30">
        <f t="shared" si="3"/>
        <v>0</v>
      </c>
    </row>
    <row r="227" spans="1:10" ht="289.8" x14ac:dyDescent="0.3">
      <c r="A227" s="3" t="s">
        <v>141</v>
      </c>
      <c r="B227" s="14" t="s">
        <v>142</v>
      </c>
      <c r="C227" s="22" t="s">
        <v>631</v>
      </c>
      <c r="D227" s="113" t="s">
        <v>500</v>
      </c>
      <c r="F227" s="7"/>
      <c r="G227" s="79">
        <v>0.23</v>
      </c>
      <c r="H227" s="56">
        <v>889.9</v>
      </c>
      <c r="I227" s="14">
        <v>0</v>
      </c>
      <c r="J227" s="30">
        <f t="shared" si="3"/>
        <v>0</v>
      </c>
    </row>
    <row r="228" spans="1:10" ht="331.2" x14ac:dyDescent="0.3">
      <c r="A228" s="3" t="s">
        <v>143</v>
      </c>
      <c r="B228" s="14" t="s">
        <v>144</v>
      </c>
      <c r="C228" s="22" t="s">
        <v>631</v>
      </c>
      <c r="D228" s="113" t="s">
        <v>497</v>
      </c>
      <c r="F228" s="7"/>
      <c r="G228" s="79">
        <v>0.23</v>
      </c>
      <c r="H228" s="56">
        <v>839.9</v>
      </c>
      <c r="I228" s="14">
        <v>0</v>
      </c>
      <c r="J228" s="30">
        <f t="shared" si="3"/>
        <v>0</v>
      </c>
    </row>
    <row r="229" spans="1:10" ht="262.2" x14ac:dyDescent="0.3">
      <c r="A229" s="3" t="s">
        <v>145</v>
      </c>
      <c r="B229" s="14" t="s">
        <v>146</v>
      </c>
      <c r="C229" s="22" t="s">
        <v>631</v>
      </c>
      <c r="D229" s="113" t="s">
        <v>501</v>
      </c>
      <c r="F229" s="7"/>
      <c r="G229" s="79">
        <v>0.23</v>
      </c>
      <c r="H229" s="56">
        <v>819.9</v>
      </c>
      <c r="I229" s="14">
        <v>0</v>
      </c>
      <c r="J229" s="30">
        <f t="shared" si="3"/>
        <v>0</v>
      </c>
    </row>
    <row r="230" spans="1:10" ht="289.8" x14ac:dyDescent="0.3">
      <c r="A230" s="3" t="s">
        <v>147</v>
      </c>
      <c r="B230" s="14" t="s">
        <v>148</v>
      </c>
      <c r="C230" s="22" t="s">
        <v>631</v>
      </c>
      <c r="D230" s="115" t="s">
        <v>502</v>
      </c>
      <c r="F230" s="7"/>
      <c r="G230" s="79">
        <v>0.23</v>
      </c>
      <c r="H230" s="56">
        <v>1199.9000000000001</v>
      </c>
      <c r="I230" s="14">
        <v>0</v>
      </c>
      <c r="J230" s="30">
        <f t="shared" si="3"/>
        <v>0</v>
      </c>
    </row>
    <row r="231" spans="1:10" ht="241.5" customHeight="1" x14ac:dyDescent="0.3">
      <c r="A231" s="3" t="s">
        <v>936</v>
      </c>
      <c r="B231" s="14" t="s">
        <v>937</v>
      </c>
      <c r="C231" s="22" t="s">
        <v>631</v>
      </c>
      <c r="D231" s="113" t="s">
        <v>496</v>
      </c>
      <c r="F231" s="5"/>
      <c r="G231" s="79">
        <v>0.23</v>
      </c>
      <c r="H231" s="56">
        <v>1089.9000000000001</v>
      </c>
      <c r="I231" s="14">
        <v>0</v>
      </c>
      <c r="J231" s="30">
        <f t="shared" si="3"/>
        <v>0</v>
      </c>
    </row>
    <row r="232" spans="1:10" ht="241.5" customHeight="1" x14ac:dyDescent="0.3">
      <c r="A232" s="3" t="s">
        <v>938</v>
      </c>
      <c r="B232" s="14" t="s">
        <v>939</v>
      </c>
      <c r="C232" s="22" t="s">
        <v>631</v>
      </c>
      <c r="D232" s="113" t="s">
        <v>497</v>
      </c>
      <c r="F232" s="5"/>
      <c r="G232" s="79">
        <v>0.23</v>
      </c>
      <c r="H232" s="56">
        <v>839.9</v>
      </c>
      <c r="I232" s="14">
        <v>0</v>
      </c>
      <c r="J232" s="30">
        <f t="shared" si="3"/>
        <v>0</v>
      </c>
    </row>
    <row r="233" spans="1:10" ht="241.5" customHeight="1" x14ac:dyDescent="0.3">
      <c r="A233" s="3" t="s">
        <v>940</v>
      </c>
      <c r="B233" s="14" t="s">
        <v>941</v>
      </c>
      <c r="C233" s="22" t="s">
        <v>631</v>
      </c>
      <c r="D233" s="115" t="s">
        <v>498</v>
      </c>
      <c r="F233" s="5"/>
      <c r="G233" s="79">
        <v>0.23</v>
      </c>
      <c r="H233" s="56">
        <v>919.9</v>
      </c>
      <c r="I233" s="14">
        <v>0</v>
      </c>
      <c r="J233" s="30">
        <f t="shared" si="3"/>
        <v>0</v>
      </c>
    </row>
    <row r="234" spans="1:10" ht="241.5" customHeight="1" x14ac:dyDescent="0.3">
      <c r="A234" s="3" t="s">
        <v>942</v>
      </c>
      <c r="B234" s="14" t="s">
        <v>943</v>
      </c>
      <c r="C234" s="22" t="s">
        <v>631</v>
      </c>
      <c r="D234" s="113" t="s">
        <v>499</v>
      </c>
      <c r="F234" s="5"/>
      <c r="G234" s="79">
        <v>0.23</v>
      </c>
      <c r="H234" s="56">
        <v>799.9</v>
      </c>
      <c r="I234" s="14">
        <v>0</v>
      </c>
      <c r="J234" s="30">
        <f t="shared" si="3"/>
        <v>0</v>
      </c>
    </row>
    <row r="235" spans="1:10" ht="241.5" customHeight="1" x14ac:dyDescent="0.3">
      <c r="A235" s="3" t="s">
        <v>944</v>
      </c>
      <c r="B235" s="14" t="s">
        <v>945</v>
      </c>
      <c r="C235" s="22" t="s">
        <v>631</v>
      </c>
      <c r="D235" s="113" t="s">
        <v>500</v>
      </c>
      <c r="F235" s="5"/>
      <c r="G235" s="79">
        <v>0.23</v>
      </c>
      <c r="H235" s="56">
        <v>889.9</v>
      </c>
      <c r="I235" s="14">
        <v>0</v>
      </c>
      <c r="J235" s="30">
        <f t="shared" si="3"/>
        <v>0</v>
      </c>
    </row>
    <row r="236" spans="1:10" ht="241.5" customHeight="1" x14ac:dyDescent="0.3">
      <c r="A236" s="3" t="s">
        <v>946</v>
      </c>
      <c r="B236" s="14" t="s">
        <v>947</v>
      </c>
      <c r="C236" s="22" t="s">
        <v>631</v>
      </c>
      <c r="D236" s="113" t="s">
        <v>497</v>
      </c>
      <c r="F236" s="5"/>
      <c r="G236" s="79">
        <v>0.23</v>
      </c>
      <c r="H236" s="56">
        <v>839.9</v>
      </c>
      <c r="I236" s="14">
        <v>0</v>
      </c>
      <c r="J236" s="30">
        <f t="shared" si="3"/>
        <v>0</v>
      </c>
    </row>
    <row r="237" spans="1:10" ht="241.5" customHeight="1" x14ac:dyDescent="0.3">
      <c r="A237" s="3" t="s">
        <v>948</v>
      </c>
      <c r="B237" s="14" t="s">
        <v>949</v>
      </c>
      <c r="C237" s="22" t="s">
        <v>631</v>
      </c>
      <c r="D237" s="113" t="s">
        <v>501</v>
      </c>
      <c r="F237" s="5"/>
      <c r="G237" s="79">
        <v>0.23</v>
      </c>
      <c r="H237" s="56">
        <v>819.9</v>
      </c>
      <c r="I237" s="14">
        <v>0</v>
      </c>
      <c r="J237" s="30">
        <f t="shared" si="3"/>
        <v>0</v>
      </c>
    </row>
    <row r="238" spans="1:10" ht="241.5" customHeight="1" x14ac:dyDescent="0.3">
      <c r="A238" s="3" t="s">
        <v>950</v>
      </c>
      <c r="B238" s="14" t="s">
        <v>951</v>
      </c>
      <c r="C238" s="22" t="s">
        <v>631</v>
      </c>
      <c r="D238" s="115" t="s">
        <v>502</v>
      </c>
      <c r="F238" s="5"/>
      <c r="G238" s="79">
        <v>0.23</v>
      </c>
      <c r="H238" s="56">
        <v>1199.9000000000001</v>
      </c>
      <c r="I238" s="14">
        <v>0</v>
      </c>
      <c r="J238" s="30">
        <f t="shared" si="3"/>
        <v>0</v>
      </c>
    </row>
    <row r="239" spans="1:10" ht="241.5" customHeight="1" x14ac:dyDescent="0.3">
      <c r="A239" s="3" t="s">
        <v>952</v>
      </c>
      <c r="B239" s="14" t="s">
        <v>953</v>
      </c>
      <c r="C239" s="22" t="s">
        <v>631</v>
      </c>
      <c r="D239" s="113" t="s">
        <v>496</v>
      </c>
      <c r="F239" s="5"/>
      <c r="G239" s="79">
        <v>0.23</v>
      </c>
      <c r="H239" s="56">
        <v>1089.9000000000001</v>
      </c>
      <c r="I239" s="14">
        <v>0</v>
      </c>
      <c r="J239" s="30">
        <f t="shared" si="3"/>
        <v>0</v>
      </c>
    </row>
    <row r="240" spans="1:10" ht="241.5" customHeight="1" x14ac:dyDescent="0.3">
      <c r="A240" s="3" t="s">
        <v>954</v>
      </c>
      <c r="B240" s="14" t="s">
        <v>955</v>
      </c>
      <c r="C240" s="22" t="s">
        <v>631</v>
      </c>
      <c r="D240" s="113" t="s">
        <v>497</v>
      </c>
      <c r="F240" s="5"/>
      <c r="G240" s="79">
        <v>0.23</v>
      </c>
      <c r="H240" s="56">
        <v>839.9</v>
      </c>
      <c r="I240" s="14">
        <v>0</v>
      </c>
      <c r="J240" s="30">
        <f t="shared" si="3"/>
        <v>0</v>
      </c>
    </row>
    <row r="241" spans="1:10" ht="241.5" customHeight="1" x14ac:dyDescent="0.3">
      <c r="A241" s="3" t="s">
        <v>956</v>
      </c>
      <c r="B241" s="14" t="s">
        <v>957</v>
      </c>
      <c r="C241" s="22" t="s">
        <v>631</v>
      </c>
      <c r="D241" s="115" t="s">
        <v>498</v>
      </c>
      <c r="F241" s="5"/>
      <c r="G241" s="79">
        <v>0.23</v>
      </c>
      <c r="H241" s="56">
        <v>919.9</v>
      </c>
      <c r="I241" s="14">
        <v>0</v>
      </c>
      <c r="J241" s="30">
        <f t="shared" si="3"/>
        <v>0</v>
      </c>
    </row>
    <row r="242" spans="1:10" ht="241.5" customHeight="1" x14ac:dyDescent="0.3">
      <c r="A242" s="3" t="s">
        <v>958</v>
      </c>
      <c r="B242" s="14" t="s">
        <v>959</v>
      </c>
      <c r="C242" s="22" t="s">
        <v>631</v>
      </c>
      <c r="D242" s="113" t="s">
        <v>499</v>
      </c>
      <c r="F242" s="5"/>
      <c r="G242" s="79">
        <v>0.23</v>
      </c>
      <c r="H242" s="56">
        <v>799.9</v>
      </c>
      <c r="I242" s="14">
        <v>0</v>
      </c>
      <c r="J242" s="30">
        <f t="shared" si="3"/>
        <v>0</v>
      </c>
    </row>
    <row r="243" spans="1:10" ht="241.5" customHeight="1" x14ac:dyDescent="0.3">
      <c r="A243" s="3" t="s">
        <v>960</v>
      </c>
      <c r="B243" s="14" t="s">
        <v>961</v>
      </c>
      <c r="C243" s="22" t="s">
        <v>631</v>
      </c>
      <c r="D243" s="113" t="s">
        <v>500</v>
      </c>
      <c r="F243" s="5"/>
      <c r="G243" s="79">
        <v>0.23</v>
      </c>
      <c r="H243" s="56">
        <v>889.9</v>
      </c>
      <c r="I243" s="14">
        <v>0</v>
      </c>
      <c r="J243" s="30">
        <f t="shared" si="3"/>
        <v>0</v>
      </c>
    </row>
    <row r="244" spans="1:10" ht="241.5" customHeight="1" x14ac:dyDescent="0.3">
      <c r="A244" s="3" t="s">
        <v>962</v>
      </c>
      <c r="B244" s="14" t="s">
        <v>963</v>
      </c>
      <c r="C244" s="22" t="s">
        <v>631</v>
      </c>
      <c r="D244" s="113" t="s">
        <v>497</v>
      </c>
      <c r="F244" s="5"/>
      <c r="G244" s="79">
        <v>0.23</v>
      </c>
      <c r="H244" s="56">
        <v>839.9</v>
      </c>
      <c r="I244" s="14">
        <v>0</v>
      </c>
      <c r="J244" s="30">
        <f t="shared" si="3"/>
        <v>0</v>
      </c>
    </row>
    <row r="245" spans="1:10" ht="241.5" customHeight="1" x14ac:dyDescent="0.3">
      <c r="A245" s="3" t="s">
        <v>964</v>
      </c>
      <c r="B245" s="14" t="s">
        <v>965</v>
      </c>
      <c r="C245" s="22" t="s">
        <v>631</v>
      </c>
      <c r="D245" s="113" t="s">
        <v>501</v>
      </c>
      <c r="F245" s="5"/>
      <c r="G245" s="79">
        <v>0.23</v>
      </c>
      <c r="H245" s="56">
        <v>819.9</v>
      </c>
      <c r="I245" s="14">
        <v>0</v>
      </c>
      <c r="J245" s="30">
        <f t="shared" si="3"/>
        <v>0</v>
      </c>
    </row>
    <row r="246" spans="1:10" ht="241.5" customHeight="1" x14ac:dyDescent="0.3">
      <c r="A246" s="3" t="s">
        <v>966</v>
      </c>
      <c r="B246" s="14" t="s">
        <v>967</v>
      </c>
      <c r="C246" s="22" t="s">
        <v>631</v>
      </c>
      <c r="D246" s="115" t="s">
        <v>502</v>
      </c>
      <c r="F246" s="5"/>
      <c r="G246" s="79">
        <v>0.23</v>
      </c>
      <c r="H246" s="56">
        <v>1199.9000000000001</v>
      </c>
      <c r="I246" s="14">
        <v>0</v>
      </c>
      <c r="J246" s="30">
        <f t="shared" si="3"/>
        <v>0</v>
      </c>
    </row>
    <row r="247" spans="1:10" ht="220.8" x14ac:dyDescent="0.3">
      <c r="A247" s="3" t="s">
        <v>149</v>
      </c>
      <c r="B247" s="14" t="s">
        <v>446</v>
      </c>
      <c r="C247" s="22" t="s">
        <v>631</v>
      </c>
      <c r="D247" s="113" t="s">
        <v>503</v>
      </c>
      <c r="F247" s="7"/>
      <c r="G247" s="79">
        <v>0.23</v>
      </c>
      <c r="H247" s="56">
        <v>1149.9000000000001</v>
      </c>
      <c r="I247" s="14">
        <v>0</v>
      </c>
      <c r="J247" s="30">
        <f t="shared" si="3"/>
        <v>0</v>
      </c>
    </row>
    <row r="248" spans="1:10" ht="220.8" x14ac:dyDescent="0.3">
      <c r="A248" s="3" t="s">
        <v>150</v>
      </c>
      <c r="B248" s="14" t="s">
        <v>151</v>
      </c>
      <c r="C248" s="22" t="s">
        <v>631</v>
      </c>
      <c r="D248" s="113" t="s">
        <v>503</v>
      </c>
      <c r="F248" s="7"/>
      <c r="G248" s="79">
        <v>0.23</v>
      </c>
      <c r="H248" s="56">
        <v>1199.9000000000001</v>
      </c>
      <c r="I248" s="14">
        <v>0</v>
      </c>
      <c r="J248" s="30">
        <f t="shared" si="3"/>
        <v>0</v>
      </c>
    </row>
    <row r="249" spans="1:10" ht="220.8" x14ac:dyDescent="0.3">
      <c r="A249" s="3" t="s">
        <v>152</v>
      </c>
      <c r="B249" s="14" t="s">
        <v>153</v>
      </c>
      <c r="C249" s="22" t="s">
        <v>631</v>
      </c>
      <c r="D249" s="113" t="s">
        <v>504</v>
      </c>
      <c r="F249" s="7"/>
      <c r="G249" s="79">
        <v>0.23</v>
      </c>
      <c r="H249" s="56">
        <v>459.9</v>
      </c>
      <c r="I249" s="14">
        <v>0</v>
      </c>
      <c r="J249" s="30">
        <f t="shared" si="3"/>
        <v>0</v>
      </c>
    </row>
    <row r="250" spans="1:10" ht="220.8" x14ac:dyDescent="0.3">
      <c r="A250" s="3" t="s">
        <v>154</v>
      </c>
      <c r="B250" s="14" t="s">
        <v>155</v>
      </c>
      <c r="C250" s="22" t="s">
        <v>631</v>
      </c>
      <c r="D250" s="113" t="s">
        <v>504</v>
      </c>
      <c r="F250" s="7"/>
      <c r="G250" s="79">
        <v>0.23</v>
      </c>
      <c r="H250" s="56">
        <v>655.9</v>
      </c>
      <c r="I250" s="14">
        <v>0</v>
      </c>
      <c r="J250" s="30">
        <f t="shared" si="3"/>
        <v>0</v>
      </c>
    </row>
    <row r="251" spans="1:10" ht="220.8" x14ac:dyDescent="0.3">
      <c r="A251" s="3" t="s">
        <v>156</v>
      </c>
      <c r="B251" s="14" t="s">
        <v>157</v>
      </c>
      <c r="C251" s="22" t="s">
        <v>631</v>
      </c>
      <c r="D251" s="113" t="s">
        <v>504</v>
      </c>
      <c r="F251" s="7"/>
      <c r="G251" s="79">
        <v>0.23</v>
      </c>
      <c r="H251" s="56">
        <v>1199.9000000000001</v>
      </c>
      <c r="I251" s="14">
        <v>0</v>
      </c>
      <c r="J251" s="30">
        <f t="shared" si="3"/>
        <v>0</v>
      </c>
    </row>
    <row r="252" spans="1:10" ht="138" x14ac:dyDescent="0.3">
      <c r="A252" s="3" t="s">
        <v>158</v>
      </c>
      <c r="B252" s="14" t="s">
        <v>159</v>
      </c>
      <c r="C252" s="22" t="s">
        <v>631</v>
      </c>
      <c r="D252" s="113" t="s">
        <v>505</v>
      </c>
      <c r="F252" s="7"/>
      <c r="G252" s="79">
        <v>0.23</v>
      </c>
      <c r="H252" s="56">
        <v>379.9</v>
      </c>
      <c r="I252" s="14">
        <v>0</v>
      </c>
      <c r="J252" s="30">
        <f t="shared" si="3"/>
        <v>0</v>
      </c>
    </row>
    <row r="253" spans="1:10" ht="138" x14ac:dyDescent="0.3">
      <c r="A253" s="3" t="s">
        <v>160</v>
      </c>
      <c r="B253" s="14" t="s">
        <v>161</v>
      </c>
      <c r="C253" s="22" t="s">
        <v>631</v>
      </c>
      <c r="D253" s="113" t="s">
        <v>506</v>
      </c>
      <c r="F253" s="7"/>
      <c r="G253" s="79">
        <v>0.23</v>
      </c>
      <c r="H253" s="56">
        <v>449.9</v>
      </c>
      <c r="I253" s="14">
        <v>0</v>
      </c>
      <c r="J253" s="30">
        <f t="shared" si="3"/>
        <v>0</v>
      </c>
    </row>
    <row r="254" spans="1:10" ht="138" x14ac:dyDescent="0.3">
      <c r="A254" s="3" t="s">
        <v>162</v>
      </c>
      <c r="B254" s="14" t="s">
        <v>163</v>
      </c>
      <c r="C254" s="22" t="s">
        <v>631</v>
      </c>
      <c r="D254" s="113" t="s">
        <v>507</v>
      </c>
      <c r="F254" s="7"/>
      <c r="G254" s="79">
        <v>0.23</v>
      </c>
      <c r="H254" s="56">
        <v>539.9</v>
      </c>
      <c r="I254" s="14">
        <v>0</v>
      </c>
      <c r="J254" s="30">
        <f t="shared" si="3"/>
        <v>0</v>
      </c>
    </row>
    <row r="255" spans="1:10" ht="138" x14ac:dyDescent="0.3">
      <c r="A255" s="3" t="s">
        <v>164</v>
      </c>
      <c r="B255" s="14" t="s">
        <v>165</v>
      </c>
      <c r="C255" s="22" t="s">
        <v>631</v>
      </c>
      <c r="D255" s="113" t="s">
        <v>508</v>
      </c>
      <c r="F255" s="7"/>
      <c r="G255" s="79">
        <v>0.23</v>
      </c>
      <c r="H255" s="56">
        <v>479.9</v>
      </c>
      <c r="I255" s="14">
        <v>0</v>
      </c>
      <c r="J255" s="30">
        <f t="shared" si="3"/>
        <v>0</v>
      </c>
    </row>
    <row r="256" spans="1:10" ht="138" x14ac:dyDescent="0.3">
      <c r="A256" s="3" t="s">
        <v>166</v>
      </c>
      <c r="B256" s="14" t="s">
        <v>167</v>
      </c>
      <c r="C256" s="22" t="s">
        <v>631</v>
      </c>
      <c r="D256" s="113" t="s">
        <v>509</v>
      </c>
      <c r="F256" s="7"/>
      <c r="G256" s="79">
        <v>0.23</v>
      </c>
      <c r="H256" s="56">
        <v>669.9</v>
      </c>
      <c r="I256" s="14">
        <v>0</v>
      </c>
      <c r="J256" s="30">
        <f t="shared" si="3"/>
        <v>0</v>
      </c>
    </row>
    <row r="257" spans="1:10" ht="207" x14ac:dyDescent="0.3">
      <c r="A257" s="3" t="s">
        <v>168</v>
      </c>
      <c r="B257" s="14" t="s">
        <v>169</v>
      </c>
      <c r="C257" s="22" t="s">
        <v>632</v>
      </c>
      <c r="D257" s="113" t="s">
        <v>510</v>
      </c>
      <c r="F257" s="8"/>
      <c r="G257" s="79">
        <v>0.23</v>
      </c>
      <c r="H257" s="56">
        <v>175</v>
      </c>
      <c r="I257" s="14">
        <v>0</v>
      </c>
      <c r="J257" s="30">
        <f t="shared" si="3"/>
        <v>0</v>
      </c>
    </row>
    <row r="258" spans="1:10" ht="207" x14ac:dyDescent="0.3">
      <c r="A258" s="3" t="s">
        <v>170</v>
      </c>
      <c r="B258" s="14" t="s">
        <v>171</v>
      </c>
      <c r="C258" s="22" t="s">
        <v>632</v>
      </c>
      <c r="D258" s="113" t="s">
        <v>511</v>
      </c>
      <c r="F258" s="8"/>
      <c r="G258" s="79">
        <v>0.23</v>
      </c>
      <c r="H258" s="56">
        <v>175</v>
      </c>
      <c r="I258" s="14">
        <v>0</v>
      </c>
      <c r="J258" s="30">
        <f t="shared" si="3"/>
        <v>0</v>
      </c>
    </row>
    <row r="259" spans="1:10" ht="193.2" x14ac:dyDescent="0.3">
      <c r="A259" s="3" t="s">
        <v>172</v>
      </c>
      <c r="B259" s="14" t="s">
        <v>173</v>
      </c>
      <c r="C259" s="22" t="s">
        <v>632</v>
      </c>
      <c r="D259" s="113" t="s">
        <v>512</v>
      </c>
      <c r="F259" s="8"/>
      <c r="G259" s="79">
        <v>0.23</v>
      </c>
      <c r="H259" s="56">
        <v>205</v>
      </c>
      <c r="I259" s="14">
        <v>0</v>
      </c>
      <c r="J259" s="30">
        <f t="shared" si="3"/>
        <v>0</v>
      </c>
    </row>
    <row r="260" spans="1:10" ht="207" x14ac:dyDescent="0.3">
      <c r="A260" s="3" t="s">
        <v>174</v>
      </c>
      <c r="B260" s="14" t="s">
        <v>175</v>
      </c>
      <c r="C260" s="22" t="s">
        <v>632</v>
      </c>
      <c r="D260" s="113" t="s">
        <v>513</v>
      </c>
      <c r="F260" s="8"/>
      <c r="G260" s="79">
        <v>0.23</v>
      </c>
      <c r="H260" s="56">
        <v>225</v>
      </c>
      <c r="I260" s="14">
        <v>0</v>
      </c>
      <c r="J260" s="30">
        <f t="shared" ref="J260:J323" si="4">I260*H260</f>
        <v>0</v>
      </c>
    </row>
    <row r="261" spans="1:10" ht="207" x14ac:dyDescent="0.3">
      <c r="A261" s="3" t="s">
        <v>176</v>
      </c>
      <c r="B261" s="14" t="s">
        <v>177</v>
      </c>
      <c r="C261" s="22" t="s">
        <v>632</v>
      </c>
      <c r="D261" s="113" t="s">
        <v>514</v>
      </c>
      <c r="F261" s="8"/>
      <c r="G261" s="79">
        <v>0.23</v>
      </c>
      <c r="H261" s="56">
        <v>245</v>
      </c>
      <c r="I261" s="14">
        <v>0</v>
      </c>
      <c r="J261" s="30">
        <f t="shared" si="4"/>
        <v>0</v>
      </c>
    </row>
    <row r="262" spans="1:10" ht="207" x14ac:dyDescent="0.3">
      <c r="A262" s="3" t="s">
        <v>178</v>
      </c>
      <c r="B262" s="14" t="s">
        <v>179</v>
      </c>
      <c r="C262" s="22" t="s">
        <v>632</v>
      </c>
      <c r="D262" s="113" t="s">
        <v>515</v>
      </c>
      <c r="F262" s="8"/>
      <c r="G262" s="79">
        <v>0.23</v>
      </c>
      <c r="H262" s="56">
        <v>255</v>
      </c>
      <c r="I262" s="14">
        <v>0</v>
      </c>
      <c r="J262" s="30">
        <f t="shared" si="4"/>
        <v>0</v>
      </c>
    </row>
    <row r="263" spans="1:10" ht="207" x14ac:dyDescent="0.3">
      <c r="A263" s="3" t="s">
        <v>180</v>
      </c>
      <c r="B263" s="14" t="s">
        <v>181</v>
      </c>
      <c r="C263" s="22" t="s">
        <v>632</v>
      </c>
      <c r="D263" s="113" t="s">
        <v>516</v>
      </c>
      <c r="F263" s="8"/>
      <c r="G263" s="79">
        <v>0.23</v>
      </c>
      <c r="H263" s="56">
        <v>365</v>
      </c>
      <c r="I263" s="14">
        <v>0</v>
      </c>
      <c r="J263" s="30">
        <f t="shared" si="4"/>
        <v>0</v>
      </c>
    </row>
    <row r="264" spans="1:10" ht="193.2" x14ac:dyDescent="0.3">
      <c r="A264" s="3" t="s">
        <v>182</v>
      </c>
      <c r="B264" s="14" t="s">
        <v>183</v>
      </c>
      <c r="C264" s="22" t="s">
        <v>632</v>
      </c>
      <c r="D264" s="113" t="s">
        <v>517</v>
      </c>
      <c r="F264" s="8"/>
      <c r="G264" s="79">
        <v>0.23</v>
      </c>
      <c r="H264" s="56">
        <v>405</v>
      </c>
      <c r="I264" s="14">
        <v>0</v>
      </c>
      <c r="J264" s="30">
        <f t="shared" si="4"/>
        <v>0</v>
      </c>
    </row>
    <row r="265" spans="1:10" ht="207" x14ac:dyDescent="0.3">
      <c r="A265" s="3" t="s">
        <v>184</v>
      </c>
      <c r="B265" s="14" t="s">
        <v>185</v>
      </c>
      <c r="C265" s="22" t="s">
        <v>632</v>
      </c>
      <c r="D265" s="113" t="s">
        <v>518</v>
      </c>
      <c r="F265" s="8"/>
      <c r="G265" s="79">
        <v>0.23</v>
      </c>
      <c r="H265" s="56">
        <v>415</v>
      </c>
      <c r="I265" s="14">
        <v>0</v>
      </c>
      <c r="J265" s="30">
        <f t="shared" si="4"/>
        <v>0</v>
      </c>
    </row>
    <row r="266" spans="1:10" ht="124.2" x14ac:dyDescent="0.3">
      <c r="A266" s="3" t="s">
        <v>186</v>
      </c>
      <c r="B266" s="14" t="s">
        <v>187</v>
      </c>
      <c r="C266" s="22" t="s">
        <v>632</v>
      </c>
      <c r="D266" s="113" t="s">
        <v>519</v>
      </c>
      <c r="F266" s="8"/>
      <c r="G266" s="79">
        <v>0.23</v>
      </c>
      <c r="H266" s="56">
        <v>559.9</v>
      </c>
      <c r="I266" s="14">
        <v>0</v>
      </c>
      <c r="J266" s="30">
        <f t="shared" si="4"/>
        <v>0</v>
      </c>
    </row>
    <row r="267" spans="1:10" ht="124.2" x14ac:dyDescent="0.3">
      <c r="A267" s="3" t="s">
        <v>188</v>
      </c>
      <c r="B267" s="14" t="s">
        <v>189</v>
      </c>
      <c r="C267" s="22" t="s">
        <v>632</v>
      </c>
      <c r="D267" s="113" t="s">
        <v>520</v>
      </c>
      <c r="F267" s="8"/>
      <c r="G267" s="79">
        <v>0.23</v>
      </c>
      <c r="H267" s="56">
        <v>559.9</v>
      </c>
      <c r="I267" s="14">
        <v>0</v>
      </c>
      <c r="J267" s="30">
        <f t="shared" si="4"/>
        <v>0</v>
      </c>
    </row>
    <row r="268" spans="1:10" ht="124.2" x14ac:dyDescent="0.3">
      <c r="A268" s="3" t="s">
        <v>190</v>
      </c>
      <c r="B268" s="14" t="s">
        <v>191</v>
      </c>
      <c r="C268" s="22" t="s">
        <v>632</v>
      </c>
      <c r="D268" s="113" t="s">
        <v>521</v>
      </c>
      <c r="F268" s="8"/>
      <c r="G268" s="79">
        <v>0.23</v>
      </c>
      <c r="H268" s="56">
        <v>559.9</v>
      </c>
      <c r="I268" s="14">
        <v>0</v>
      </c>
      <c r="J268" s="30">
        <f t="shared" si="4"/>
        <v>0</v>
      </c>
    </row>
    <row r="269" spans="1:10" ht="124.2" x14ac:dyDescent="0.3">
      <c r="A269" s="3" t="s">
        <v>192</v>
      </c>
      <c r="B269" s="14" t="s">
        <v>193</v>
      </c>
      <c r="C269" s="22" t="s">
        <v>632</v>
      </c>
      <c r="D269" s="113" t="s">
        <v>522</v>
      </c>
      <c r="F269" s="8"/>
      <c r="G269" s="79">
        <v>0.23</v>
      </c>
      <c r="H269" s="56">
        <v>539.9</v>
      </c>
      <c r="I269" s="14">
        <v>0</v>
      </c>
      <c r="J269" s="30">
        <f t="shared" si="4"/>
        <v>0</v>
      </c>
    </row>
    <row r="270" spans="1:10" ht="124.2" x14ac:dyDescent="0.3">
      <c r="A270" s="3" t="s">
        <v>194</v>
      </c>
      <c r="B270" s="14" t="s">
        <v>195</v>
      </c>
      <c r="C270" s="22" t="s">
        <v>632</v>
      </c>
      <c r="D270" s="113" t="s">
        <v>523</v>
      </c>
      <c r="F270" s="8"/>
      <c r="G270" s="79">
        <v>0.23</v>
      </c>
      <c r="H270" s="56">
        <v>539.9</v>
      </c>
      <c r="I270" s="14">
        <v>0</v>
      </c>
      <c r="J270" s="30">
        <f t="shared" si="4"/>
        <v>0</v>
      </c>
    </row>
    <row r="271" spans="1:10" ht="138" x14ac:dyDescent="0.3">
      <c r="A271" s="3" t="s">
        <v>196</v>
      </c>
      <c r="B271" s="14" t="s">
        <v>197</v>
      </c>
      <c r="C271" s="22" t="s">
        <v>632</v>
      </c>
      <c r="D271" s="113" t="s">
        <v>524</v>
      </c>
      <c r="F271" s="8"/>
      <c r="G271" s="79">
        <v>0.23</v>
      </c>
      <c r="H271" s="56">
        <v>539.9</v>
      </c>
      <c r="I271" s="14">
        <v>0</v>
      </c>
      <c r="J271" s="30">
        <f t="shared" si="4"/>
        <v>0</v>
      </c>
    </row>
    <row r="272" spans="1:10" ht="124.2" x14ac:dyDescent="0.3">
      <c r="A272" s="3" t="s">
        <v>198</v>
      </c>
      <c r="B272" s="14" t="s">
        <v>199</v>
      </c>
      <c r="C272" s="22" t="s">
        <v>632</v>
      </c>
      <c r="D272" s="113" t="s">
        <v>525</v>
      </c>
      <c r="F272" s="8"/>
      <c r="G272" s="79">
        <v>0.23</v>
      </c>
      <c r="H272" s="56">
        <v>589.9</v>
      </c>
      <c r="I272" s="14">
        <v>0</v>
      </c>
      <c r="J272" s="30">
        <f t="shared" si="4"/>
        <v>0</v>
      </c>
    </row>
    <row r="273" spans="1:10" ht="124.2" x14ac:dyDescent="0.3">
      <c r="A273" s="3" t="s">
        <v>200</v>
      </c>
      <c r="B273" s="14" t="s">
        <v>201</v>
      </c>
      <c r="C273" s="22" t="s">
        <v>632</v>
      </c>
      <c r="D273" s="113" t="s">
        <v>526</v>
      </c>
      <c r="F273" s="8"/>
      <c r="G273" s="79">
        <v>0.23</v>
      </c>
      <c r="H273" s="56">
        <v>589.9</v>
      </c>
      <c r="I273" s="14">
        <v>0</v>
      </c>
      <c r="J273" s="30">
        <f t="shared" si="4"/>
        <v>0</v>
      </c>
    </row>
    <row r="274" spans="1:10" ht="138" x14ac:dyDescent="0.3">
      <c r="A274" s="3" t="s">
        <v>202</v>
      </c>
      <c r="B274" s="14" t="s">
        <v>203</v>
      </c>
      <c r="C274" s="22" t="s">
        <v>632</v>
      </c>
      <c r="D274" s="113" t="s">
        <v>527</v>
      </c>
      <c r="F274" s="8"/>
      <c r="G274" s="79">
        <v>0.23</v>
      </c>
      <c r="H274" s="56">
        <v>589.9</v>
      </c>
      <c r="I274" s="14">
        <v>0</v>
      </c>
      <c r="J274" s="30">
        <f t="shared" si="4"/>
        <v>0</v>
      </c>
    </row>
    <row r="275" spans="1:10" ht="124.2" x14ac:dyDescent="0.3">
      <c r="A275" s="3" t="s">
        <v>204</v>
      </c>
      <c r="B275" s="14" t="s">
        <v>205</v>
      </c>
      <c r="C275" s="22" t="s">
        <v>632</v>
      </c>
      <c r="D275" s="113" t="s">
        <v>528</v>
      </c>
      <c r="F275" s="8"/>
      <c r="G275" s="79">
        <v>0.23</v>
      </c>
      <c r="H275" s="56">
        <v>519.9</v>
      </c>
      <c r="I275" s="14">
        <v>0</v>
      </c>
      <c r="J275" s="30">
        <f t="shared" si="4"/>
        <v>0</v>
      </c>
    </row>
    <row r="276" spans="1:10" ht="138" x14ac:dyDescent="0.3">
      <c r="A276" s="3" t="s">
        <v>206</v>
      </c>
      <c r="B276" s="14" t="s">
        <v>207</v>
      </c>
      <c r="C276" s="22" t="s">
        <v>632</v>
      </c>
      <c r="D276" s="113" t="s">
        <v>529</v>
      </c>
      <c r="F276" s="8"/>
      <c r="G276" s="79">
        <v>0.23</v>
      </c>
      <c r="H276" s="56">
        <v>519.9</v>
      </c>
      <c r="I276" s="14">
        <v>0</v>
      </c>
      <c r="J276" s="30">
        <f t="shared" si="4"/>
        <v>0</v>
      </c>
    </row>
    <row r="277" spans="1:10" ht="138" x14ac:dyDescent="0.3">
      <c r="A277" s="3" t="s">
        <v>208</v>
      </c>
      <c r="B277" s="14" t="s">
        <v>209</v>
      </c>
      <c r="C277" s="22" t="s">
        <v>632</v>
      </c>
      <c r="D277" s="113" t="s">
        <v>530</v>
      </c>
      <c r="F277" s="8"/>
      <c r="G277" s="79">
        <v>0.23</v>
      </c>
      <c r="H277" s="56">
        <v>519.9</v>
      </c>
      <c r="I277" s="14">
        <v>0</v>
      </c>
      <c r="J277" s="30">
        <f t="shared" si="4"/>
        <v>0</v>
      </c>
    </row>
    <row r="278" spans="1:10" ht="138" x14ac:dyDescent="0.3">
      <c r="A278" s="3" t="s">
        <v>210</v>
      </c>
      <c r="B278" s="14" t="s">
        <v>211</v>
      </c>
      <c r="C278" s="22" t="s">
        <v>632</v>
      </c>
      <c r="D278" s="113" t="s">
        <v>531</v>
      </c>
      <c r="F278" s="8"/>
      <c r="G278" s="79">
        <v>0.23</v>
      </c>
      <c r="H278" s="56">
        <v>519.9</v>
      </c>
      <c r="I278" s="14">
        <v>0</v>
      </c>
      <c r="J278" s="30">
        <f t="shared" si="4"/>
        <v>0</v>
      </c>
    </row>
    <row r="279" spans="1:10" ht="138" x14ac:dyDescent="0.3">
      <c r="A279" s="3" t="s">
        <v>212</v>
      </c>
      <c r="B279" s="14" t="s">
        <v>213</v>
      </c>
      <c r="C279" s="22" t="s">
        <v>632</v>
      </c>
      <c r="D279" s="113" t="s">
        <v>532</v>
      </c>
      <c r="F279" s="8"/>
      <c r="G279" s="79">
        <v>0.23</v>
      </c>
      <c r="H279" s="56">
        <v>519.9</v>
      </c>
      <c r="I279" s="14">
        <v>0</v>
      </c>
      <c r="J279" s="30">
        <f t="shared" si="4"/>
        <v>0</v>
      </c>
    </row>
    <row r="280" spans="1:10" ht="124.2" x14ac:dyDescent="0.3">
      <c r="A280" s="3" t="s">
        <v>214</v>
      </c>
      <c r="B280" s="14" t="s">
        <v>215</v>
      </c>
      <c r="C280" s="22" t="s">
        <v>632</v>
      </c>
      <c r="D280" s="113" t="s">
        <v>533</v>
      </c>
      <c r="F280" s="8"/>
      <c r="G280" s="79">
        <v>0.23</v>
      </c>
      <c r="H280" s="56">
        <v>499.9</v>
      </c>
      <c r="I280" s="14">
        <v>0</v>
      </c>
      <c r="J280" s="30">
        <f t="shared" si="4"/>
        <v>0</v>
      </c>
    </row>
    <row r="281" spans="1:10" ht="138" x14ac:dyDescent="0.3">
      <c r="A281" s="3" t="s">
        <v>216</v>
      </c>
      <c r="B281" s="14" t="s">
        <v>217</v>
      </c>
      <c r="C281" s="22" t="s">
        <v>632</v>
      </c>
      <c r="D281" s="113" t="s">
        <v>534</v>
      </c>
      <c r="F281" s="8"/>
      <c r="G281" s="79">
        <v>0.23</v>
      </c>
      <c r="H281" s="56">
        <v>499.9</v>
      </c>
      <c r="I281" s="14">
        <v>0</v>
      </c>
      <c r="J281" s="30">
        <f t="shared" si="4"/>
        <v>0</v>
      </c>
    </row>
    <row r="282" spans="1:10" ht="138" x14ac:dyDescent="0.3">
      <c r="A282" s="3" t="s">
        <v>218</v>
      </c>
      <c r="B282" s="14" t="s">
        <v>219</v>
      </c>
      <c r="C282" s="22" t="s">
        <v>632</v>
      </c>
      <c r="D282" s="113" t="s">
        <v>535</v>
      </c>
      <c r="F282" s="8"/>
      <c r="G282" s="79">
        <v>0.23</v>
      </c>
      <c r="H282" s="56">
        <v>499.9</v>
      </c>
      <c r="I282" s="14">
        <v>0</v>
      </c>
      <c r="J282" s="30">
        <f t="shared" si="4"/>
        <v>0</v>
      </c>
    </row>
    <row r="283" spans="1:10" ht="138" x14ac:dyDescent="0.3">
      <c r="A283" s="3" t="s">
        <v>220</v>
      </c>
      <c r="B283" s="14" t="s">
        <v>221</v>
      </c>
      <c r="C283" s="22" t="s">
        <v>632</v>
      </c>
      <c r="D283" s="113" t="s">
        <v>536</v>
      </c>
      <c r="F283" s="8"/>
      <c r="G283" s="79">
        <v>0.23</v>
      </c>
      <c r="H283" s="56">
        <v>499.9</v>
      </c>
      <c r="I283" s="14">
        <v>0</v>
      </c>
      <c r="J283" s="30">
        <f t="shared" si="4"/>
        <v>0</v>
      </c>
    </row>
    <row r="284" spans="1:10" ht="138" x14ac:dyDescent="0.3">
      <c r="A284" s="3" t="s">
        <v>222</v>
      </c>
      <c r="B284" s="14" t="s">
        <v>223</v>
      </c>
      <c r="C284" s="22" t="s">
        <v>632</v>
      </c>
      <c r="D284" s="113" t="s">
        <v>537</v>
      </c>
      <c r="F284" s="8"/>
      <c r="G284" s="79">
        <v>0.23</v>
      </c>
      <c r="H284" s="56">
        <v>499.9</v>
      </c>
      <c r="I284" s="14">
        <v>0</v>
      </c>
      <c r="J284" s="30">
        <f t="shared" si="4"/>
        <v>0</v>
      </c>
    </row>
    <row r="285" spans="1:10" ht="124.2" x14ac:dyDescent="0.3">
      <c r="A285" s="3" t="s">
        <v>224</v>
      </c>
      <c r="B285" s="14" t="s">
        <v>225</v>
      </c>
      <c r="C285" s="22" t="s">
        <v>632</v>
      </c>
      <c r="D285" s="113" t="s">
        <v>538</v>
      </c>
      <c r="F285" s="6"/>
      <c r="G285" s="79">
        <v>0.23</v>
      </c>
      <c r="H285" s="56">
        <v>559.9</v>
      </c>
      <c r="I285" s="14">
        <v>0</v>
      </c>
      <c r="J285" s="30">
        <f t="shared" si="4"/>
        <v>0</v>
      </c>
    </row>
    <row r="286" spans="1:10" ht="138" x14ac:dyDescent="0.3">
      <c r="A286" s="3" t="s">
        <v>226</v>
      </c>
      <c r="B286" s="14" t="s">
        <v>227</v>
      </c>
      <c r="C286" s="22" t="s">
        <v>632</v>
      </c>
      <c r="D286" s="113" t="s">
        <v>539</v>
      </c>
      <c r="F286" s="8"/>
      <c r="G286" s="79">
        <v>0.23</v>
      </c>
      <c r="H286" s="56">
        <v>559.9</v>
      </c>
      <c r="I286" s="14">
        <v>0</v>
      </c>
      <c r="J286" s="30">
        <f t="shared" si="4"/>
        <v>0</v>
      </c>
    </row>
    <row r="287" spans="1:10" ht="138" x14ac:dyDescent="0.3">
      <c r="A287" s="3" t="s">
        <v>228</v>
      </c>
      <c r="B287" s="14" t="s">
        <v>229</v>
      </c>
      <c r="C287" s="22" t="s">
        <v>632</v>
      </c>
      <c r="D287" s="113" t="s">
        <v>540</v>
      </c>
      <c r="F287" s="6"/>
      <c r="G287" s="79">
        <v>0.23</v>
      </c>
      <c r="H287" s="56">
        <v>559.9</v>
      </c>
      <c r="I287" s="14">
        <v>0</v>
      </c>
      <c r="J287" s="30">
        <f t="shared" si="4"/>
        <v>0</v>
      </c>
    </row>
    <row r="288" spans="1:10" ht="138" x14ac:dyDescent="0.3">
      <c r="A288" s="3" t="s">
        <v>230</v>
      </c>
      <c r="B288" s="14" t="s">
        <v>231</v>
      </c>
      <c r="C288" s="22" t="s">
        <v>632</v>
      </c>
      <c r="D288" s="113" t="s">
        <v>541</v>
      </c>
      <c r="F288" s="6"/>
      <c r="G288" s="79">
        <v>0.23</v>
      </c>
      <c r="H288" s="56">
        <v>559.9</v>
      </c>
      <c r="I288" s="14">
        <v>0</v>
      </c>
      <c r="J288" s="30">
        <f t="shared" si="4"/>
        <v>0</v>
      </c>
    </row>
    <row r="289" spans="1:10" ht="138" x14ac:dyDescent="0.3">
      <c r="A289" s="3" t="s">
        <v>232</v>
      </c>
      <c r="B289" s="14" t="s">
        <v>233</v>
      </c>
      <c r="C289" s="22" t="s">
        <v>632</v>
      </c>
      <c r="D289" s="113" t="s">
        <v>542</v>
      </c>
      <c r="F289" s="8"/>
      <c r="G289" s="79">
        <v>0.23</v>
      </c>
      <c r="H289" s="56">
        <v>559.9</v>
      </c>
      <c r="I289" s="14">
        <v>0</v>
      </c>
      <c r="J289" s="30">
        <f t="shared" si="4"/>
        <v>0</v>
      </c>
    </row>
    <row r="290" spans="1:10" ht="138" x14ac:dyDescent="0.3">
      <c r="A290" s="3" t="s">
        <v>234</v>
      </c>
      <c r="B290" s="14" t="s">
        <v>235</v>
      </c>
      <c r="C290" s="22" t="s">
        <v>632</v>
      </c>
      <c r="D290" s="113" t="s">
        <v>543</v>
      </c>
      <c r="F290" s="8"/>
      <c r="G290" s="79">
        <v>0.23</v>
      </c>
      <c r="H290" s="56">
        <v>1059.9000000000001</v>
      </c>
      <c r="I290" s="14">
        <v>0</v>
      </c>
      <c r="J290" s="30">
        <f t="shared" si="4"/>
        <v>0</v>
      </c>
    </row>
    <row r="291" spans="1:10" ht="151.80000000000001" x14ac:dyDescent="0.3">
      <c r="A291" s="3" t="s">
        <v>236</v>
      </c>
      <c r="B291" s="14" t="s">
        <v>237</v>
      </c>
      <c r="C291" s="22" t="s">
        <v>632</v>
      </c>
      <c r="D291" s="113" t="s">
        <v>544</v>
      </c>
      <c r="F291" s="8"/>
      <c r="G291" s="79">
        <v>0.23</v>
      </c>
      <c r="H291" s="56">
        <v>949.9</v>
      </c>
      <c r="I291" s="14">
        <v>0</v>
      </c>
      <c r="J291" s="30">
        <f t="shared" si="4"/>
        <v>0</v>
      </c>
    </row>
    <row r="292" spans="1:10" ht="151.80000000000001" x14ac:dyDescent="0.3">
      <c r="A292" s="3" t="s">
        <v>238</v>
      </c>
      <c r="B292" s="14" t="s">
        <v>239</v>
      </c>
      <c r="C292" s="22" t="s">
        <v>632</v>
      </c>
      <c r="D292" s="113" t="s">
        <v>545</v>
      </c>
      <c r="F292" s="8"/>
      <c r="G292" s="79">
        <v>0.23</v>
      </c>
      <c r="H292" s="56">
        <v>949.9</v>
      </c>
      <c r="I292" s="14">
        <v>0</v>
      </c>
      <c r="J292" s="30">
        <f t="shared" si="4"/>
        <v>0</v>
      </c>
    </row>
    <row r="293" spans="1:10" ht="151.80000000000001" x14ac:dyDescent="0.3">
      <c r="A293" s="3" t="s">
        <v>240</v>
      </c>
      <c r="B293" s="14" t="s">
        <v>241</v>
      </c>
      <c r="C293" s="22" t="s">
        <v>632</v>
      </c>
      <c r="D293" s="113" t="s">
        <v>546</v>
      </c>
      <c r="F293" s="8"/>
      <c r="G293" s="79">
        <v>0.23</v>
      </c>
      <c r="H293" s="56">
        <v>949.9</v>
      </c>
      <c r="I293" s="14">
        <v>0</v>
      </c>
      <c r="J293" s="30">
        <f t="shared" si="4"/>
        <v>0</v>
      </c>
    </row>
    <row r="294" spans="1:10" ht="151.80000000000001" x14ac:dyDescent="0.3">
      <c r="A294" s="3" t="s">
        <v>242</v>
      </c>
      <c r="B294" s="14" t="s">
        <v>243</v>
      </c>
      <c r="C294" s="22" t="s">
        <v>632</v>
      </c>
      <c r="D294" s="113" t="s">
        <v>547</v>
      </c>
      <c r="F294" s="8"/>
      <c r="G294" s="79">
        <v>0.23</v>
      </c>
      <c r="H294" s="56">
        <v>949.9</v>
      </c>
      <c r="I294" s="14">
        <v>0</v>
      </c>
      <c r="J294" s="30">
        <f t="shared" si="4"/>
        <v>0</v>
      </c>
    </row>
    <row r="295" spans="1:10" ht="151.80000000000001" x14ac:dyDescent="0.3">
      <c r="A295" s="3" t="s">
        <v>244</v>
      </c>
      <c r="B295" s="14" t="s">
        <v>245</v>
      </c>
      <c r="C295" s="22" t="s">
        <v>632</v>
      </c>
      <c r="D295" s="113" t="s">
        <v>548</v>
      </c>
      <c r="F295" s="8"/>
      <c r="G295" s="79">
        <v>0.23</v>
      </c>
      <c r="H295" s="56">
        <v>1059.9000000000001</v>
      </c>
      <c r="I295" s="14">
        <v>0</v>
      </c>
      <c r="J295" s="30">
        <f t="shared" si="4"/>
        <v>0</v>
      </c>
    </row>
    <row r="296" spans="1:10" ht="151.80000000000001" x14ac:dyDescent="0.3">
      <c r="A296" s="3" t="s">
        <v>246</v>
      </c>
      <c r="B296" s="14" t="s">
        <v>247</v>
      </c>
      <c r="C296" s="22" t="s">
        <v>632</v>
      </c>
      <c r="D296" s="113" t="s">
        <v>549</v>
      </c>
      <c r="F296" s="8"/>
      <c r="G296" s="79">
        <v>0.23</v>
      </c>
      <c r="H296" s="56">
        <v>1059.9000000000001</v>
      </c>
      <c r="I296" s="14">
        <v>0</v>
      </c>
      <c r="J296" s="30">
        <f t="shared" si="4"/>
        <v>0</v>
      </c>
    </row>
    <row r="297" spans="1:10" ht="151.80000000000001" x14ac:dyDescent="0.3">
      <c r="A297" s="3" t="s">
        <v>248</v>
      </c>
      <c r="B297" s="14" t="s">
        <v>249</v>
      </c>
      <c r="C297" s="22" t="s">
        <v>632</v>
      </c>
      <c r="D297" s="113" t="s">
        <v>550</v>
      </c>
      <c r="F297" s="8"/>
      <c r="G297" s="79">
        <v>0.23</v>
      </c>
      <c r="H297" s="56">
        <v>1059.9000000000001</v>
      </c>
      <c r="I297" s="14">
        <v>0</v>
      </c>
      <c r="J297" s="30">
        <f t="shared" si="4"/>
        <v>0</v>
      </c>
    </row>
    <row r="298" spans="1:10" ht="151.80000000000001" x14ac:dyDescent="0.3">
      <c r="A298" s="3" t="s">
        <v>250</v>
      </c>
      <c r="B298" s="14" t="s">
        <v>251</v>
      </c>
      <c r="C298" s="22" t="s">
        <v>632</v>
      </c>
      <c r="D298" s="113" t="s">
        <v>551</v>
      </c>
      <c r="F298" s="8"/>
      <c r="G298" s="79">
        <v>0.23</v>
      </c>
      <c r="H298" s="56">
        <v>1059.9000000000001</v>
      </c>
      <c r="I298" s="14">
        <v>0</v>
      </c>
      <c r="J298" s="30">
        <f t="shared" si="4"/>
        <v>0</v>
      </c>
    </row>
    <row r="299" spans="1:10" ht="69" x14ac:dyDescent="0.3">
      <c r="A299" s="3" t="s">
        <v>252</v>
      </c>
      <c r="B299" s="14" t="s">
        <v>253</v>
      </c>
      <c r="C299" s="22" t="s">
        <v>632</v>
      </c>
      <c r="D299" s="113" t="s">
        <v>552</v>
      </c>
      <c r="F299" s="8"/>
      <c r="G299" s="79">
        <v>0.23</v>
      </c>
      <c r="H299" s="56">
        <v>399.9</v>
      </c>
      <c r="I299" s="14">
        <v>0</v>
      </c>
      <c r="J299" s="30">
        <f t="shared" si="4"/>
        <v>0</v>
      </c>
    </row>
    <row r="300" spans="1:10" ht="69" x14ac:dyDescent="0.3">
      <c r="A300" s="3" t="s">
        <v>254</v>
      </c>
      <c r="B300" s="14" t="s">
        <v>255</v>
      </c>
      <c r="C300" s="22" t="s">
        <v>632</v>
      </c>
      <c r="D300" s="113" t="s">
        <v>552</v>
      </c>
      <c r="F300" s="8"/>
      <c r="G300" s="79">
        <v>0.23</v>
      </c>
      <c r="H300" s="56">
        <v>399.9</v>
      </c>
      <c r="I300" s="14">
        <v>0</v>
      </c>
      <c r="J300" s="30">
        <f t="shared" si="4"/>
        <v>0</v>
      </c>
    </row>
    <row r="301" spans="1:10" ht="69" x14ac:dyDescent="0.3">
      <c r="A301" s="3" t="s">
        <v>256</v>
      </c>
      <c r="B301" s="14" t="s">
        <v>257</v>
      </c>
      <c r="C301" s="22" t="s">
        <v>632</v>
      </c>
      <c r="D301" s="113" t="s">
        <v>552</v>
      </c>
      <c r="F301" s="8"/>
      <c r="G301" s="79">
        <v>0.23</v>
      </c>
      <c r="H301" s="56">
        <v>399.9</v>
      </c>
      <c r="I301" s="14">
        <v>0</v>
      </c>
      <c r="J301" s="30">
        <f t="shared" si="4"/>
        <v>0</v>
      </c>
    </row>
    <row r="302" spans="1:10" ht="69" x14ac:dyDescent="0.3">
      <c r="A302" s="3" t="s">
        <v>258</v>
      </c>
      <c r="B302" s="14" t="s">
        <v>259</v>
      </c>
      <c r="C302" s="22" t="s">
        <v>632</v>
      </c>
      <c r="D302" s="113" t="s">
        <v>552</v>
      </c>
      <c r="F302" s="8"/>
      <c r="G302" s="79">
        <v>0.23</v>
      </c>
      <c r="H302" s="56">
        <v>399.9</v>
      </c>
      <c r="I302" s="14">
        <v>0</v>
      </c>
      <c r="J302" s="30">
        <f t="shared" si="4"/>
        <v>0</v>
      </c>
    </row>
    <row r="303" spans="1:10" ht="69" x14ac:dyDescent="0.3">
      <c r="A303" s="3" t="s">
        <v>260</v>
      </c>
      <c r="B303" s="14" t="s">
        <v>261</v>
      </c>
      <c r="C303" s="22" t="s">
        <v>632</v>
      </c>
      <c r="D303" s="113" t="s">
        <v>553</v>
      </c>
      <c r="F303" s="8"/>
      <c r="G303" s="79">
        <v>0.23</v>
      </c>
      <c r="H303" s="56">
        <v>389.9</v>
      </c>
      <c r="I303" s="14">
        <v>0</v>
      </c>
      <c r="J303" s="30">
        <f t="shared" si="4"/>
        <v>0</v>
      </c>
    </row>
    <row r="304" spans="1:10" ht="69" x14ac:dyDescent="0.3">
      <c r="A304" s="3" t="s">
        <v>262</v>
      </c>
      <c r="B304" s="14" t="s">
        <v>263</v>
      </c>
      <c r="C304" s="22" t="s">
        <v>632</v>
      </c>
      <c r="D304" s="113" t="s">
        <v>553</v>
      </c>
      <c r="F304" s="8"/>
      <c r="G304" s="79">
        <v>0.23</v>
      </c>
      <c r="H304" s="56">
        <v>389.9</v>
      </c>
      <c r="I304" s="14">
        <v>0</v>
      </c>
      <c r="J304" s="30">
        <f t="shared" si="4"/>
        <v>0</v>
      </c>
    </row>
    <row r="305" spans="1:10" ht="69" x14ac:dyDescent="0.3">
      <c r="A305" s="3" t="s">
        <v>264</v>
      </c>
      <c r="B305" s="14" t="s">
        <v>265</v>
      </c>
      <c r="C305" s="22" t="s">
        <v>632</v>
      </c>
      <c r="D305" s="113" t="s">
        <v>553</v>
      </c>
      <c r="F305" s="8"/>
      <c r="G305" s="79">
        <v>0.23</v>
      </c>
      <c r="H305" s="56">
        <v>389.9</v>
      </c>
      <c r="I305" s="14">
        <v>0</v>
      </c>
      <c r="J305" s="30">
        <f t="shared" si="4"/>
        <v>0</v>
      </c>
    </row>
    <row r="306" spans="1:10" ht="69" x14ac:dyDescent="0.3">
      <c r="A306" s="3" t="s">
        <v>266</v>
      </c>
      <c r="B306" s="14" t="s">
        <v>267</v>
      </c>
      <c r="C306" s="22" t="s">
        <v>632</v>
      </c>
      <c r="D306" s="113" t="s">
        <v>553</v>
      </c>
      <c r="F306" s="8"/>
      <c r="G306" s="79">
        <v>0.23</v>
      </c>
      <c r="H306" s="56">
        <v>389.9</v>
      </c>
      <c r="I306" s="14">
        <v>0</v>
      </c>
      <c r="J306" s="30">
        <f t="shared" si="4"/>
        <v>0</v>
      </c>
    </row>
    <row r="307" spans="1:10" ht="82.8" x14ac:dyDescent="0.3">
      <c r="A307" s="3" t="s">
        <v>268</v>
      </c>
      <c r="B307" s="14" t="s">
        <v>269</v>
      </c>
      <c r="C307" s="22" t="s">
        <v>632</v>
      </c>
      <c r="D307" s="113" t="s">
        <v>554</v>
      </c>
      <c r="F307" s="8"/>
      <c r="G307" s="79">
        <v>0.23</v>
      </c>
      <c r="H307" s="56">
        <v>399.9</v>
      </c>
      <c r="I307" s="14">
        <v>0</v>
      </c>
      <c r="J307" s="30">
        <f t="shared" si="4"/>
        <v>0</v>
      </c>
    </row>
    <row r="308" spans="1:10" ht="82.8" x14ac:dyDescent="0.3">
      <c r="A308" s="3" t="s">
        <v>270</v>
      </c>
      <c r="B308" s="14" t="s">
        <v>271</v>
      </c>
      <c r="C308" s="22" t="s">
        <v>632</v>
      </c>
      <c r="D308" s="113" t="s">
        <v>554</v>
      </c>
      <c r="F308" s="8"/>
      <c r="G308" s="79">
        <v>0.23</v>
      </c>
      <c r="H308" s="56">
        <v>399.9</v>
      </c>
      <c r="I308" s="14">
        <v>0</v>
      </c>
      <c r="J308" s="30">
        <f t="shared" si="4"/>
        <v>0</v>
      </c>
    </row>
    <row r="309" spans="1:10" ht="82.8" x14ac:dyDescent="0.3">
      <c r="A309" s="3" t="s">
        <v>272</v>
      </c>
      <c r="B309" s="14" t="s">
        <v>273</v>
      </c>
      <c r="C309" s="22" t="s">
        <v>632</v>
      </c>
      <c r="D309" s="113" t="s">
        <v>554</v>
      </c>
      <c r="F309" s="8"/>
      <c r="G309" s="79">
        <v>0.23</v>
      </c>
      <c r="H309" s="56">
        <v>399.9</v>
      </c>
      <c r="I309" s="14">
        <v>0</v>
      </c>
      <c r="J309" s="30">
        <f t="shared" si="4"/>
        <v>0</v>
      </c>
    </row>
    <row r="310" spans="1:10" ht="82.8" x14ac:dyDescent="0.3">
      <c r="A310" s="3" t="s">
        <v>274</v>
      </c>
      <c r="B310" s="14" t="s">
        <v>275</v>
      </c>
      <c r="C310" s="22" t="s">
        <v>632</v>
      </c>
      <c r="D310" s="113" t="s">
        <v>554</v>
      </c>
      <c r="F310" s="8"/>
      <c r="G310" s="79">
        <v>0.23</v>
      </c>
      <c r="H310" s="56">
        <v>399.9</v>
      </c>
      <c r="I310" s="14">
        <v>0</v>
      </c>
      <c r="J310" s="30">
        <f t="shared" si="4"/>
        <v>0</v>
      </c>
    </row>
    <row r="311" spans="1:10" ht="82.8" x14ac:dyDescent="0.3">
      <c r="A311" s="3" t="s">
        <v>276</v>
      </c>
      <c r="B311" s="14" t="s">
        <v>277</v>
      </c>
      <c r="C311" s="22" t="s">
        <v>632</v>
      </c>
      <c r="D311" s="113" t="s">
        <v>555</v>
      </c>
      <c r="F311" s="8"/>
      <c r="G311" s="79">
        <v>0.23</v>
      </c>
      <c r="H311" s="56">
        <v>389.9</v>
      </c>
      <c r="I311" s="14">
        <v>0</v>
      </c>
      <c r="J311" s="30">
        <f t="shared" si="4"/>
        <v>0</v>
      </c>
    </row>
    <row r="312" spans="1:10" ht="82.8" x14ac:dyDescent="0.3">
      <c r="A312" s="3" t="s">
        <v>278</v>
      </c>
      <c r="B312" s="14" t="s">
        <v>279</v>
      </c>
      <c r="C312" s="22" t="s">
        <v>632</v>
      </c>
      <c r="D312" s="113" t="s">
        <v>555</v>
      </c>
      <c r="F312" s="8"/>
      <c r="G312" s="79">
        <v>0.23</v>
      </c>
      <c r="H312" s="56">
        <v>389.9</v>
      </c>
      <c r="I312" s="14">
        <v>0</v>
      </c>
      <c r="J312" s="30">
        <f t="shared" si="4"/>
        <v>0</v>
      </c>
    </row>
    <row r="313" spans="1:10" ht="82.8" x14ac:dyDescent="0.3">
      <c r="A313" s="3" t="s">
        <v>280</v>
      </c>
      <c r="B313" s="14" t="s">
        <v>281</v>
      </c>
      <c r="C313" s="22" t="s">
        <v>632</v>
      </c>
      <c r="D313" s="113" t="s">
        <v>555</v>
      </c>
      <c r="F313" s="8"/>
      <c r="G313" s="79">
        <v>0.23</v>
      </c>
      <c r="H313" s="56">
        <v>389.9</v>
      </c>
      <c r="I313" s="14">
        <v>0</v>
      </c>
      <c r="J313" s="30">
        <f t="shared" si="4"/>
        <v>0</v>
      </c>
    </row>
    <row r="314" spans="1:10" ht="82.8" x14ac:dyDescent="0.3">
      <c r="A314" s="3" t="s">
        <v>282</v>
      </c>
      <c r="B314" s="14" t="s">
        <v>283</v>
      </c>
      <c r="C314" s="22" t="s">
        <v>632</v>
      </c>
      <c r="D314" s="113" t="s">
        <v>555</v>
      </c>
      <c r="F314" s="8"/>
      <c r="G314" s="79">
        <v>0.23</v>
      </c>
      <c r="H314" s="56">
        <v>389.9</v>
      </c>
      <c r="I314" s="14">
        <v>0</v>
      </c>
      <c r="J314" s="30">
        <f t="shared" si="4"/>
        <v>0</v>
      </c>
    </row>
    <row r="315" spans="1:10" ht="69" x14ac:dyDescent="0.3">
      <c r="A315" s="3" t="s">
        <v>284</v>
      </c>
      <c r="B315" s="14" t="s">
        <v>285</v>
      </c>
      <c r="C315" s="22" t="s">
        <v>632</v>
      </c>
      <c r="D315" s="113" t="s">
        <v>556</v>
      </c>
      <c r="F315" s="8"/>
      <c r="G315" s="79">
        <v>0.23</v>
      </c>
      <c r="H315" s="56">
        <v>549.9</v>
      </c>
      <c r="I315" s="14">
        <v>0</v>
      </c>
      <c r="J315" s="30">
        <f t="shared" si="4"/>
        <v>0</v>
      </c>
    </row>
    <row r="316" spans="1:10" ht="69" x14ac:dyDescent="0.3">
      <c r="A316" s="3" t="s">
        <v>286</v>
      </c>
      <c r="B316" s="14" t="s">
        <v>287</v>
      </c>
      <c r="C316" s="22" t="s">
        <v>632</v>
      </c>
      <c r="D316" s="113" t="s">
        <v>556</v>
      </c>
      <c r="F316" s="8"/>
      <c r="G316" s="79">
        <v>0.23</v>
      </c>
      <c r="H316" s="56">
        <v>549.9</v>
      </c>
      <c r="I316" s="14">
        <v>0</v>
      </c>
      <c r="J316" s="30">
        <f t="shared" si="4"/>
        <v>0</v>
      </c>
    </row>
    <row r="317" spans="1:10" ht="69" x14ac:dyDescent="0.3">
      <c r="A317" s="3" t="s">
        <v>288</v>
      </c>
      <c r="B317" s="14" t="s">
        <v>289</v>
      </c>
      <c r="C317" s="22" t="s">
        <v>632</v>
      </c>
      <c r="D317" s="113" t="s">
        <v>556</v>
      </c>
      <c r="F317" s="8"/>
      <c r="G317" s="79">
        <v>0.23</v>
      </c>
      <c r="H317" s="56">
        <v>549.9</v>
      </c>
      <c r="I317" s="14">
        <v>0</v>
      </c>
      <c r="J317" s="30">
        <f t="shared" si="4"/>
        <v>0</v>
      </c>
    </row>
    <row r="318" spans="1:10" ht="69" x14ac:dyDescent="0.3">
      <c r="A318" s="3" t="s">
        <v>290</v>
      </c>
      <c r="B318" s="14" t="s">
        <v>291</v>
      </c>
      <c r="C318" s="22" t="s">
        <v>632</v>
      </c>
      <c r="D318" s="113" t="s">
        <v>556</v>
      </c>
      <c r="F318" s="8"/>
      <c r="G318" s="79">
        <v>0.23</v>
      </c>
      <c r="H318" s="56">
        <v>549.9</v>
      </c>
      <c r="I318" s="14">
        <v>0</v>
      </c>
      <c r="J318" s="30">
        <f t="shared" si="4"/>
        <v>0</v>
      </c>
    </row>
    <row r="319" spans="1:10" ht="69" x14ac:dyDescent="0.3">
      <c r="A319" s="3" t="s">
        <v>292</v>
      </c>
      <c r="B319" s="14" t="s">
        <v>293</v>
      </c>
      <c r="C319" s="22" t="s">
        <v>632</v>
      </c>
      <c r="D319" s="113" t="s">
        <v>557</v>
      </c>
      <c r="F319" s="8"/>
      <c r="G319" s="79">
        <v>0.23</v>
      </c>
      <c r="H319" s="56">
        <v>539.9</v>
      </c>
      <c r="I319" s="14">
        <v>0</v>
      </c>
      <c r="J319" s="30">
        <f t="shared" si="4"/>
        <v>0</v>
      </c>
    </row>
    <row r="320" spans="1:10" ht="69" x14ac:dyDescent="0.3">
      <c r="A320" s="3" t="s">
        <v>294</v>
      </c>
      <c r="B320" s="14" t="s">
        <v>295</v>
      </c>
      <c r="C320" s="22" t="s">
        <v>632</v>
      </c>
      <c r="D320" s="113" t="s">
        <v>557</v>
      </c>
      <c r="F320" s="8"/>
      <c r="G320" s="79">
        <v>0.23</v>
      </c>
      <c r="H320" s="56">
        <v>539.9</v>
      </c>
      <c r="I320" s="14">
        <v>0</v>
      </c>
      <c r="J320" s="30">
        <f t="shared" si="4"/>
        <v>0</v>
      </c>
    </row>
    <row r="321" spans="1:10" ht="69" x14ac:dyDescent="0.3">
      <c r="A321" s="3" t="s">
        <v>296</v>
      </c>
      <c r="B321" s="14" t="s">
        <v>297</v>
      </c>
      <c r="C321" s="22" t="s">
        <v>632</v>
      </c>
      <c r="D321" s="113" t="s">
        <v>557</v>
      </c>
      <c r="F321" s="8"/>
      <c r="G321" s="79">
        <v>0.23</v>
      </c>
      <c r="H321" s="56">
        <v>539.9</v>
      </c>
      <c r="I321" s="14">
        <v>0</v>
      </c>
      <c r="J321" s="30">
        <f t="shared" si="4"/>
        <v>0</v>
      </c>
    </row>
    <row r="322" spans="1:10" ht="69" x14ac:dyDescent="0.3">
      <c r="A322" s="3" t="s">
        <v>298</v>
      </c>
      <c r="B322" s="14" t="s">
        <v>299</v>
      </c>
      <c r="C322" s="22" t="s">
        <v>632</v>
      </c>
      <c r="D322" s="113" t="s">
        <v>557</v>
      </c>
      <c r="F322" s="8"/>
      <c r="G322" s="79">
        <v>0.23</v>
      </c>
      <c r="H322" s="56">
        <v>539.9</v>
      </c>
      <c r="I322" s="14">
        <v>0</v>
      </c>
      <c r="J322" s="30">
        <f t="shared" si="4"/>
        <v>0</v>
      </c>
    </row>
    <row r="323" spans="1:10" ht="82.8" x14ac:dyDescent="0.3">
      <c r="A323" s="3" t="s">
        <v>300</v>
      </c>
      <c r="B323" s="14" t="s">
        <v>301</v>
      </c>
      <c r="C323" s="22" t="s">
        <v>631</v>
      </c>
      <c r="D323" s="113" t="s">
        <v>558</v>
      </c>
      <c r="F323" s="8"/>
      <c r="G323" s="79">
        <v>0.23</v>
      </c>
      <c r="H323" s="56">
        <v>999.9</v>
      </c>
      <c r="I323" s="14">
        <v>0</v>
      </c>
      <c r="J323" s="30">
        <f t="shared" si="4"/>
        <v>0</v>
      </c>
    </row>
    <row r="324" spans="1:10" ht="82.8" x14ac:dyDescent="0.3">
      <c r="A324" s="3" t="s">
        <v>302</v>
      </c>
      <c r="B324" s="14" t="s">
        <v>303</v>
      </c>
      <c r="C324" s="22" t="s">
        <v>631</v>
      </c>
      <c r="D324" s="113" t="s">
        <v>559</v>
      </c>
      <c r="F324" s="8"/>
      <c r="G324" s="79">
        <v>0.23</v>
      </c>
      <c r="H324" s="56">
        <v>1369.9</v>
      </c>
      <c r="I324" s="14">
        <v>0</v>
      </c>
      <c r="J324" s="30">
        <f t="shared" ref="J324:J387" si="5">I324*H324</f>
        <v>0</v>
      </c>
    </row>
    <row r="325" spans="1:10" ht="82.8" x14ac:dyDescent="0.3">
      <c r="A325" s="3" t="s">
        <v>304</v>
      </c>
      <c r="B325" s="14" t="s">
        <v>305</v>
      </c>
      <c r="C325" s="22" t="s">
        <v>631</v>
      </c>
      <c r="D325" s="113" t="s">
        <v>560</v>
      </c>
      <c r="F325" s="8"/>
      <c r="G325" s="79">
        <v>0.23</v>
      </c>
      <c r="H325" s="56">
        <v>3499.9</v>
      </c>
      <c r="I325" s="14">
        <v>0</v>
      </c>
      <c r="J325" s="30">
        <f t="shared" si="5"/>
        <v>0</v>
      </c>
    </row>
    <row r="326" spans="1:10" ht="82.8" x14ac:dyDescent="0.3">
      <c r="A326" s="3" t="s">
        <v>306</v>
      </c>
      <c r="B326" s="14" t="s">
        <v>307</v>
      </c>
      <c r="C326" s="22" t="s">
        <v>631</v>
      </c>
      <c r="D326" s="113" t="s">
        <v>561</v>
      </c>
      <c r="F326" s="8"/>
      <c r="G326" s="79">
        <v>0.23</v>
      </c>
      <c r="H326" s="56">
        <v>1999.9</v>
      </c>
      <c r="I326" s="14">
        <v>0</v>
      </c>
      <c r="J326" s="30">
        <f t="shared" si="5"/>
        <v>0</v>
      </c>
    </row>
    <row r="327" spans="1:10" ht="41.4" x14ac:dyDescent="0.3">
      <c r="A327" s="3" t="s">
        <v>308</v>
      </c>
      <c r="B327" s="14" t="s">
        <v>309</v>
      </c>
      <c r="C327" s="22" t="s">
        <v>631</v>
      </c>
      <c r="D327" s="113" t="s">
        <v>562</v>
      </c>
      <c r="F327" s="8"/>
      <c r="G327" s="79">
        <v>0.23</v>
      </c>
      <c r="H327" s="56">
        <v>389</v>
      </c>
      <c r="I327" s="14">
        <v>0</v>
      </c>
      <c r="J327" s="30">
        <f t="shared" si="5"/>
        <v>0</v>
      </c>
    </row>
    <row r="328" spans="1:10" ht="41.4" x14ac:dyDescent="0.3">
      <c r="A328" s="3" t="s">
        <v>310</v>
      </c>
      <c r="B328" s="14" t="s">
        <v>311</v>
      </c>
      <c r="C328" s="22" t="s">
        <v>631</v>
      </c>
      <c r="D328" s="113" t="s">
        <v>563</v>
      </c>
      <c r="F328" s="8"/>
      <c r="G328" s="79">
        <v>0.23</v>
      </c>
      <c r="H328" s="56">
        <v>589.9</v>
      </c>
      <c r="I328" s="14">
        <v>0</v>
      </c>
      <c r="J328" s="30">
        <f t="shared" si="5"/>
        <v>0</v>
      </c>
    </row>
    <row r="329" spans="1:10" ht="55.2" x14ac:dyDescent="0.3">
      <c r="A329" s="3" t="s">
        <v>312</v>
      </c>
      <c r="B329" s="14" t="s">
        <v>313</v>
      </c>
      <c r="C329" s="22" t="s">
        <v>631</v>
      </c>
      <c r="D329" s="113" t="s">
        <v>564</v>
      </c>
      <c r="F329" s="8"/>
      <c r="G329" s="79">
        <v>0.23</v>
      </c>
      <c r="H329" s="56">
        <v>289.89999999999998</v>
      </c>
      <c r="I329" s="14">
        <v>0</v>
      </c>
      <c r="J329" s="30">
        <f t="shared" si="5"/>
        <v>0</v>
      </c>
    </row>
    <row r="330" spans="1:10" ht="138" x14ac:dyDescent="0.3">
      <c r="A330" s="3" t="s">
        <v>314</v>
      </c>
      <c r="B330" s="14" t="s">
        <v>315</v>
      </c>
      <c r="C330" s="22" t="s">
        <v>631</v>
      </c>
      <c r="D330" s="113" t="s">
        <v>565</v>
      </c>
      <c r="F330" s="8"/>
      <c r="G330" s="79">
        <v>0.23</v>
      </c>
      <c r="H330" s="56">
        <v>1039.9000000000001</v>
      </c>
      <c r="I330" s="14">
        <v>0</v>
      </c>
      <c r="J330" s="30">
        <f t="shared" si="5"/>
        <v>0</v>
      </c>
    </row>
    <row r="331" spans="1:10" ht="138" x14ac:dyDescent="0.3">
      <c r="A331" s="3" t="s">
        <v>316</v>
      </c>
      <c r="B331" s="14" t="s">
        <v>317</v>
      </c>
      <c r="C331" s="22" t="s">
        <v>631</v>
      </c>
      <c r="D331" s="113" t="s">
        <v>565</v>
      </c>
      <c r="F331" s="8"/>
      <c r="G331" s="79">
        <v>0.23</v>
      </c>
      <c r="H331" s="56">
        <v>1049.9000000000001</v>
      </c>
      <c r="I331" s="14">
        <v>0</v>
      </c>
      <c r="J331" s="30">
        <f t="shared" si="5"/>
        <v>0</v>
      </c>
    </row>
    <row r="332" spans="1:10" ht="82.8" x14ac:dyDescent="0.3">
      <c r="A332" s="3" t="s">
        <v>318</v>
      </c>
      <c r="B332" s="14" t="s">
        <v>319</v>
      </c>
      <c r="C332" s="22" t="s">
        <v>631</v>
      </c>
      <c r="D332" s="113" t="s">
        <v>566</v>
      </c>
      <c r="F332" s="8"/>
      <c r="G332" s="79">
        <v>0.23</v>
      </c>
      <c r="H332" s="56">
        <v>499.9</v>
      </c>
      <c r="I332" s="14">
        <v>0</v>
      </c>
      <c r="J332" s="30">
        <f t="shared" si="5"/>
        <v>0</v>
      </c>
    </row>
    <row r="333" spans="1:10" ht="82.8" x14ac:dyDescent="0.3">
      <c r="A333" s="3" t="s">
        <v>320</v>
      </c>
      <c r="B333" s="14" t="s">
        <v>321</v>
      </c>
      <c r="C333" s="22" t="s">
        <v>631</v>
      </c>
      <c r="D333" s="113" t="s">
        <v>567</v>
      </c>
      <c r="F333" s="8"/>
      <c r="G333" s="79">
        <v>0.23</v>
      </c>
      <c r="H333" s="56">
        <v>619.9</v>
      </c>
      <c r="I333" s="14">
        <v>0</v>
      </c>
      <c r="J333" s="30">
        <f t="shared" si="5"/>
        <v>0</v>
      </c>
    </row>
    <row r="334" spans="1:10" ht="207" x14ac:dyDescent="0.3">
      <c r="A334" s="3" t="s">
        <v>322</v>
      </c>
      <c r="B334" s="14" t="s">
        <v>323</v>
      </c>
      <c r="C334" s="22" t="s">
        <v>632</v>
      </c>
      <c r="D334" s="113" t="s">
        <v>568</v>
      </c>
      <c r="F334" s="8"/>
      <c r="G334" s="79">
        <v>0.23</v>
      </c>
      <c r="H334" s="56">
        <v>259.89999999999998</v>
      </c>
      <c r="I334" s="14">
        <v>0</v>
      </c>
      <c r="J334" s="30">
        <f t="shared" si="5"/>
        <v>0</v>
      </c>
    </row>
    <row r="335" spans="1:10" ht="207" x14ac:dyDescent="0.3">
      <c r="A335" s="3">
        <v>702003</v>
      </c>
      <c r="B335" s="14" t="s">
        <v>324</v>
      </c>
      <c r="C335" s="22" t="s">
        <v>632</v>
      </c>
      <c r="D335" s="113" t="s">
        <v>569</v>
      </c>
      <c r="F335" s="8"/>
      <c r="G335" s="79">
        <v>0.23</v>
      </c>
      <c r="H335" s="56">
        <v>259.89999999999998</v>
      </c>
      <c r="I335" s="14">
        <v>0</v>
      </c>
      <c r="J335" s="30">
        <f t="shared" si="5"/>
        <v>0</v>
      </c>
    </row>
    <row r="336" spans="1:10" ht="207" x14ac:dyDescent="0.3">
      <c r="A336" s="3">
        <v>702195</v>
      </c>
      <c r="B336" s="14" t="s">
        <v>325</v>
      </c>
      <c r="C336" s="22" t="s">
        <v>632</v>
      </c>
      <c r="D336" s="113" t="s">
        <v>570</v>
      </c>
      <c r="F336" s="8"/>
      <c r="G336" s="79">
        <v>0.23</v>
      </c>
      <c r="H336" s="56">
        <v>209.9</v>
      </c>
      <c r="I336" s="14">
        <v>0</v>
      </c>
      <c r="J336" s="30">
        <f t="shared" si="5"/>
        <v>0</v>
      </c>
    </row>
    <row r="337" spans="1:10" ht="207" x14ac:dyDescent="0.3">
      <c r="A337" s="3">
        <v>702004</v>
      </c>
      <c r="B337" s="14" t="s">
        <v>326</v>
      </c>
      <c r="C337" s="22" t="s">
        <v>632</v>
      </c>
      <c r="D337" s="113" t="s">
        <v>571</v>
      </c>
      <c r="F337" s="8"/>
      <c r="G337" s="79">
        <v>0.23</v>
      </c>
      <c r="H337" s="56">
        <v>209.9</v>
      </c>
      <c r="I337" s="14">
        <v>0</v>
      </c>
      <c r="J337" s="30">
        <f t="shared" si="5"/>
        <v>0</v>
      </c>
    </row>
    <row r="338" spans="1:10" ht="179.4" x14ac:dyDescent="0.3">
      <c r="A338" s="3" t="s">
        <v>327</v>
      </c>
      <c r="B338" s="14" t="s">
        <v>328</v>
      </c>
      <c r="C338" s="22" t="s">
        <v>632</v>
      </c>
      <c r="D338" s="113" t="s">
        <v>572</v>
      </c>
      <c r="F338" s="8"/>
      <c r="G338" s="79">
        <v>0.23</v>
      </c>
      <c r="H338" s="56">
        <v>259.89999999999998</v>
      </c>
      <c r="I338" s="14">
        <v>0</v>
      </c>
      <c r="J338" s="30">
        <f t="shared" si="5"/>
        <v>0</v>
      </c>
    </row>
    <row r="339" spans="1:10" ht="179.4" x14ac:dyDescent="0.3">
      <c r="A339" s="3" t="s">
        <v>329</v>
      </c>
      <c r="B339" s="14" t="s">
        <v>330</v>
      </c>
      <c r="C339" s="22" t="s">
        <v>632</v>
      </c>
      <c r="D339" s="113" t="s">
        <v>573</v>
      </c>
      <c r="F339" s="8"/>
      <c r="G339" s="79">
        <v>0.23</v>
      </c>
      <c r="H339" s="56">
        <v>259.89999999999998</v>
      </c>
      <c r="I339" s="14">
        <v>0</v>
      </c>
      <c r="J339" s="30">
        <f t="shared" si="5"/>
        <v>0</v>
      </c>
    </row>
    <row r="340" spans="1:10" ht="179.4" x14ac:dyDescent="0.3">
      <c r="A340" s="3" t="s">
        <v>331</v>
      </c>
      <c r="B340" s="14" t="s">
        <v>332</v>
      </c>
      <c r="C340" s="22" t="s">
        <v>632</v>
      </c>
      <c r="D340" s="113" t="s">
        <v>574</v>
      </c>
      <c r="F340" s="8"/>
      <c r="G340" s="79">
        <v>0.23</v>
      </c>
      <c r="H340" s="56">
        <v>259.89999999999998</v>
      </c>
      <c r="I340" s="14">
        <v>0</v>
      </c>
      <c r="J340" s="30">
        <f t="shared" si="5"/>
        <v>0</v>
      </c>
    </row>
    <row r="341" spans="1:10" ht="179.4" x14ac:dyDescent="0.3">
      <c r="A341" s="3" t="s">
        <v>333</v>
      </c>
      <c r="B341" s="14" t="s">
        <v>334</v>
      </c>
      <c r="C341" s="22" t="s">
        <v>632</v>
      </c>
      <c r="D341" s="113" t="s">
        <v>575</v>
      </c>
      <c r="F341" s="8"/>
      <c r="G341" s="79">
        <v>0.23</v>
      </c>
      <c r="H341" s="56">
        <v>259.89999999999998</v>
      </c>
      <c r="I341" s="14">
        <v>0</v>
      </c>
      <c r="J341" s="30">
        <f t="shared" si="5"/>
        <v>0</v>
      </c>
    </row>
    <row r="342" spans="1:10" ht="179.4" x14ac:dyDescent="0.3">
      <c r="A342" s="3" t="s">
        <v>335</v>
      </c>
      <c r="B342" s="14" t="s">
        <v>336</v>
      </c>
      <c r="C342" s="22" t="s">
        <v>632</v>
      </c>
      <c r="D342" s="113" t="s">
        <v>576</v>
      </c>
      <c r="F342" s="8"/>
      <c r="G342" s="79">
        <v>0.23</v>
      </c>
      <c r="H342" s="56">
        <v>259.89999999999998</v>
      </c>
      <c r="I342" s="14">
        <v>0</v>
      </c>
      <c r="J342" s="30">
        <f t="shared" si="5"/>
        <v>0</v>
      </c>
    </row>
    <row r="343" spans="1:10" ht="179.4" x14ac:dyDescent="0.3">
      <c r="A343" s="3" t="s">
        <v>337</v>
      </c>
      <c r="B343" s="14" t="s">
        <v>338</v>
      </c>
      <c r="C343" s="22" t="s">
        <v>632</v>
      </c>
      <c r="D343" s="113" t="s">
        <v>577</v>
      </c>
      <c r="F343" s="8"/>
      <c r="G343" s="79">
        <v>0.23</v>
      </c>
      <c r="H343" s="56">
        <v>259.89999999999998</v>
      </c>
      <c r="I343" s="14">
        <v>0</v>
      </c>
      <c r="J343" s="30">
        <f t="shared" si="5"/>
        <v>0</v>
      </c>
    </row>
    <row r="344" spans="1:10" ht="179.4" x14ac:dyDescent="0.3">
      <c r="A344" s="3" t="s">
        <v>339</v>
      </c>
      <c r="B344" s="14" t="s">
        <v>340</v>
      </c>
      <c r="C344" s="22" t="s">
        <v>632</v>
      </c>
      <c r="D344" s="113" t="s">
        <v>576</v>
      </c>
      <c r="F344" s="8"/>
      <c r="G344" s="79">
        <v>0.23</v>
      </c>
      <c r="H344" s="56">
        <v>229.9</v>
      </c>
      <c r="I344" s="14">
        <v>0</v>
      </c>
      <c r="J344" s="30">
        <f t="shared" si="5"/>
        <v>0</v>
      </c>
    </row>
    <row r="345" spans="1:10" ht="179.4" x14ac:dyDescent="0.3">
      <c r="A345" s="3" t="s">
        <v>341</v>
      </c>
      <c r="B345" s="14" t="s">
        <v>342</v>
      </c>
      <c r="C345" s="22" t="s">
        <v>632</v>
      </c>
      <c r="D345" s="113" t="s">
        <v>578</v>
      </c>
      <c r="F345" s="8"/>
      <c r="G345" s="79">
        <v>0.23</v>
      </c>
      <c r="H345" s="56">
        <v>229.9</v>
      </c>
      <c r="I345" s="14">
        <v>0</v>
      </c>
      <c r="J345" s="30">
        <f t="shared" si="5"/>
        <v>0</v>
      </c>
    </row>
    <row r="346" spans="1:10" ht="151.80000000000001" x14ac:dyDescent="0.3">
      <c r="A346" s="3" t="s">
        <v>343</v>
      </c>
      <c r="B346" s="14" t="s">
        <v>344</v>
      </c>
      <c r="C346" s="22" t="s">
        <v>632</v>
      </c>
      <c r="D346" s="113" t="s">
        <v>579</v>
      </c>
      <c r="F346" s="8"/>
      <c r="G346" s="79">
        <v>0.23</v>
      </c>
      <c r="H346" s="56">
        <v>139.9</v>
      </c>
      <c r="I346" s="14">
        <v>0</v>
      </c>
      <c r="J346" s="30">
        <f t="shared" si="5"/>
        <v>0</v>
      </c>
    </row>
    <row r="347" spans="1:10" ht="151.80000000000001" x14ac:dyDescent="0.3">
      <c r="A347" s="3" t="s">
        <v>345</v>
      </c>
      <c r="B347" s="14" t="s">
        <v>346</v>
      </c>
      <c r="C347" s="22" t="s">
        <v>632</v>
      </c>
      <c r="D347" s="113" t="s">
        <v>580</v>
      </c>
      <c r="F347" s="8"/>
      <c r="G347" s="79">
        <v>0.23</v>
      </c>
      <c r="H347" s="56">
        <v>139.9</v>
      </c>
      <c r="I347" s="14">
        <v>0</v>
      </c>
      <c r="J347" s="30">
        <f t="shared" si="5"/>
        <v>0</v>
      </c>
    </row>
    <row r="348" spans="1:10" ht="151.80000000000001" x14ac:dyDescent="0.3">
      <c r="A348" s="3" t="s">
        <v>347</v>
      </c>
      <c r="B348" s="14" t="s">
        <v>348</v>
      </c>
      <c r="C348" s="22" t="s">
        <v>632</v>
      </c>
      <c r="D348" s="113" t="s">
        <v>581</v>
      </c>
      <c r="F348" s="8"/>
      <c r="G348" s="79">
        <v>0.23</v>
      </c>
      <c r="H348" s="56">
        <v>139.9</v>
      </c>
      <c r="I348" s="14">
        <v>0</v>
      </c>
      <c r="J348" s="30">
        <f t="shared" si="5"/>
        <v>0</v>
      </c>
    </row>
    <row r="349" spans="1:10" ht="151.80000000000001" x14ac:dyDescent="0.3">
      <c r="A349" s="3" t="s">
        <v>349</v>
      </c>
      <c r="B349" s="14" t="s">
        <v>350</v>
      </c>
      <c r="C349" s="22" t="s">
        <v>632</v>
      </c>
      <c r="D349" s="113" t="s">
        <v>582</v>
      </c>
      <c r="F349" s="8"/>
      <c r="G349" s="79">
        <v>0.23</v>
      </c>
      <c r="H349" s="56">
        <v>139.9</v>
      </c>
      <c r="I349" s="14">
        <v>0</v>
      </c>
      <c r="J349" s="30">
        <f t="shared" si="5"/>
        <v>0</v>
      </c>
    </row>
    <row r="350" spans="1:10" ht="151.80000000000001" x14ac:dyDescent="0.3">
      <c r="A350" s="3" t="s">
        <v>351</v>
      </c>
      <c r="B350" s="14" t="s">
        <v>352</v>
      </c>
      <c r="C350" s="22" t="s">
        <v>632</v>
      </c>
      <c r="D350" s="113" t="s">
        <v>583</v>
      </c>
      <c r="F350" s="8"/>
      <c r="G350" s="79">
        <v>0.23</v>
      </c>
      <c r="H350" s="56">
        <v>139.9</v>
      </c>
      <c r="I350" s="14">
        <v>0</v>
      </c>
      <c r="J350" s="30">
        <f t="shared" si="5"/>
        <v>0</v>
      </c>
    </row>
    <row r="351" spans="1:10" ht="151.80000000000001" x14ac:dyDescent="0.3">
      <c r="A351" s="3" t="s">
        <v>353</v>
      </c>
      <c r="B351" s="14" t="s">
        <v>354</v>
      </c>
      <c r="C351" s="22" t="s">
        <v>632</v>
      </c>
      <c r="D351" s="113" t="s">
        <v>584</v>
      </c>
      <c r="F351" s="8"/>
      <c r="G351" s="79">
        <v>0.23</v>
      </c>
      <c r="H351" s="56">
        <v>139.9</v>
      </c>
      <c r="I351" s="14">
        <v>0</v>
      </c>
      <c r="J351" s="30">
        <f t="shared" si="5"/>
        <v>0</v>
      </c>
    </row>
    <row r="352" spans="1:10" ht="151.80000000000001" x14ac:dyDescent="0.3">
      <c r="A352" s="3" t="s">
        <v>355</v>
      </c>
      <c r="B352" s="14" t="s">
        <v>356</v>
      </c>
      <c r="C352" s="22" t="s">
        <v>632</v>
      </c>
      <c r="D352" s="113" t="s">
        <v>585</v>
      </c>
      <c r="F352" s="8"/>
      <c r="G352" s="79">
        <v>0.23</v>
      </c>
      <c r="H352" s="56">
        <v>139.9</v>
      </c>
      <c r="I352" s="14">
        <v>0</v>
      </c>
      <c r="J352" s="30">
        <f t="shared" si="5"/>
        <v>0</v>
      </c>
    </row>
    <row r="353" spans="1:10" ht="165.6" x14ac:dyDescent="0.3">
      <c r="A353" s="3" t="s">
        <v>357</v>
      </c>
      <c r="B353" s="14" t="s">
        <v>358</v>
      </c>
      <c r="C353" s="22" t="s">
        <v>632</v>
      </c>
      <c r="D353" s="113" t="s">
        <v>586</v>
      </c>
      <c r="F353" s="8"/>
      <c r="G353" s="79">
        <v>0.23</v>
      </c>
      <c r="H353" s="56">
        <v>153.9</v>
      </c>
      <c r="I353" s="14">
        <v>0</v>
      </c>
      <c r="J353" s="30">
        <f t="shared" si="5"/>
        <v>0</v>
      </c>
    </row>
    <row r="354" spans="1:10" ht="165.6" x14ac:dyDescent="0.3">
      <c r="A354" s="3" t="s">
        <v>359</v>
      </c>
      <c r="B354" s="14" t="s">
        <v>360</v>
      </c>
      <c r="C354" s="22" t="s">
        <v>632</v>
      </c>
      <c r="D354" s="113" t="s">
        <v>587</v>
      </c>
      <c r="F354" s="8"/>
      <c r="G354" s="79">
        <v>0.23</v>
      </c>
      <c r="H354" s="56">
        <v>153.9</v>
      </c>
      <c r="I354" s="14">
        <v>0</v>
      </c>
      <c r="J354" s="30">
        <f t="shared" si="5"/>
        <v>0</v>
      </c>
    </row>
    <row r="355" spans="1:10" ht="165.6" x14ac:dyDescent="0.3">
      <c r="A355" s="3" t="s">
        <v>361</v>
      </c>
      <c r="B355" s="14" t="s">
        <v>362</v>
      </c>
      <c r="C355" s="22" t="s">
        <v>632</v>
      </c>
      <c r="D355" s="113" t="s">
        <v>588</v>
      </c>
      <c r="F355" s="8"/>
      <c r="G355" s="79">
        <v>0.23</v>
      </c>
      <c r="H355" s="56">
        <v>153.9</v>
      </c>
      <c r="I355" s="14">
        <v>0</v>
      </c>
      <c r="J355" s="30">
        <f t="shared" si="5"/>
        <v>0</v>
      </c>
    </row>
    <row r="356" spans="1:10" ht="193.2" x14ac:dyDescent="0.3">
      <c r="A356" s="3" t="s">
        <v>363</v>
      </c>
      <c r="B356" s="14" t="s">
        <v>364</v>
      </c>
      <c r="C356" s="22" t="s">
        <v>632</v>
      </c>
      <c r="D356" s="113" t="s">
        <v>589</v>
      </c>
      <c r="F356" s="8"/>
      <c r="G356" s="79">
        <v>0.23</v>
      </c>
      <c r="H356" s="56">
        <v>125.9</v>
      </c>
      <c r="I356" s="14">
        <v>0</v>
      </c>
      <c r="J356" s="30">
        <f t="shared" si="5"/>
        <v>0</v>
      </c>
    </row>
    <row r="357" spans="1:10" ht="193.2" x14ac:dyDescent="0.3">
      <c r="A357" s="3" t="s">
        <v>365</v>
      </c>
      <c r="B357" s="14" t="s">
        <v>366</v>
      </c>
      <c r="C357" s="22" t="s">
        <v>632</v>
      </c>
      <c r="D357" s="113" t="s">
        <v>590</v>
      </c>
      <c r="F357" s="8"/>
      <c r="G357" s="79">
        <v>0.23</v>
      </c>
      <c r="H357" s="56">
        <v>125.9</v>
      </c>
      <c r="I357" s="14">
        <v>0</v>
      </c>
      <c r="J357" s="30">
        <f t="shared" si="5"/>
        <v>0</v>
      </c>
    </row>
    <row r="358" spans="1:10" ht="193.2" x14ac:dyDescent="0.3">
      <c r="A358" s="3" t="s">
        <v>367</v>
      </c>
      <c r="B358" s="14" t="s">
        <v>368</v>
      </c>
      <c r="C358" s="22" t="s">
        <v>632</v>
      </c>
      <c r="D358" s="113" t="s">
        <v>591</v>
      </c>
      <c r="F358" s="8"/>
      <c r="G358" s="79">
        <v>0.23</v>
      </c>
      <c r="H358" s="56">
        <v>125.9</v>
      </c>
      <c r="I358" s="14">
        <v>0</v>
      </c>
      <c r="J358" s="30">
        <f t="shared" si="5"/>
        <v>0</v>
      </c>
    </row>
    <row r="359" spans="1:10" ht="110.4" x14ac:dyDescent="0.3">
      <c r="A359" s="3" t="s">
        <v>369</v>
      </c>
      <c r="B359" s="14" t="s">
        <v>370</v>
      </c>
      <c r="C359" s="22" t="s">
        <v>632</v>
      </c>
      <c r="D359" s="113" t="s">
        <v>592</v>
      </c>
      <c r="F359" s="8"/>
      <c r="G359" s="79">
        <v>0.23</v>
      </c>
      <c r="H359" s="56">
        <v>299.89999999999998</v>
      </c>
      <c r="I359" s="14">
        <v>0</v>
      </c>
      <c r="J359" s="30">
        <f t="shared" si="5"/>
        <v>0</v>
      </c>
    </row>
    <row r="360" spans="1:10" ht="92.25" customHeight="1" x14ac:dyDescent="0.3">
      <c r="A360" s="3" t="s">
        <v>371</v>
      </c>
      <c r="B360" s="14" t="s">
        <v>372</v>
      </c>
      <c r="C360" s="22" t="s">
        <v>631</v>
      </c>
      <c r="D360" s="113" t="s">
        <v>593</v>
      </c>
      <c r="F360" s="8"/>
      <c r="G360" s="79">
        <v>0.23</v>
      </c>
      <c r="H360" s="56">
        <v>569.9</v>
      </c>
      <c r="I360" s="14">
        <v>0</v>
      </c>
      <c r="J360" s="30">
        <f t="shared" si="5"/>
        <v>0</v>
      </c>
    </row>
    <row r="361" spans="1:10" ht="92.25" customHeight="1" x14ac:dyDescent="0.3">
      <c r="A361" s="3">
        <v>702119</v>
      </c>
      <c r="B361" s="14" t="s">
        <v>373</v>
      </c>
      <c r="C361" s="22" t="s">
        <v>631</v>
      </c>
      <c r="D361" s="113" t="s">
        <v>594</v>
      </c>
      <c r="F361" s="8"/>
      <c r="G361" s="79">
        <v>0.23</v>
      </c>
      <c r="H361" s="56">
        <v>509.9</v>
      </c>
      <c r="I361" s="14">
        <v>0</v>
      </c>
      <c r="J361" s="30">
        <f t="shared" si="5"/>
        <v>0</v>
      </c>
    </row>
    <row r="362" spans="1:10" ht="92.25" customHeight="1" x14ac:dyDescent="0.3">
      <c r="A362" s="3" t="s">
        <v>374</v>
      </c>
      <c r="B362" s="14" t="s">
        <v>375</v>
      </c>
      <c r="C362" s="22" t="s">
        <v>631</v>
      </c>
      <c r="D362" s="113" t="s">
        <v>595</v>
      </c>
      <c r="F362" s="8"/>
      <c r="G362" s="79">
        <v>0.23</v>
      </c>
      <c r="H362" s="56">
        <v>579.9</v>
      </c>
      <c r="I362" s="14">
        <v>0</v>
      </c>
      <c r="J362" s="30">
        <f t="shared" si="5"/>
        <v>0</v>
      </c>
    </row>
    <row r="363" spans="1:10" ht="92.25" customHeight="1" x14ac:dyDescent="0.3">
      <c r="A363" s="3" t="s">
        <v>376</v>
      </c>
      <c r="B363" s="14" t="s">
        <v>377</v>
      </c>
      <c r="C363" s="22" t="s">
        <v>631</v>
      </c>
      <c r="D363" s="113" t="s">
        <v>596</v>
      </c>
      <c r="F363" s="8"/>
      <c r="G363" s="79">
        <v>0.23</v>
      </c>
      <c r="H363" s="56">
        <v>779.9</v>
      </c>
      <c r="I363" s="14">
        <v>0</v>
      </c>
      <c r="J363" s="30">
        <f t="shared" si="5"/>
        <v>0</v>
      </c>
    </row>
    <row r="364" spans="1:10" ht="92.25" customHeight="1" x14ac:dyDescent="0.3">
      <c r="A364" s="3" t="s">
        <v>378</v>
      </c>
      <c r="B364" s="14" t="s">
        <v>379</v>
      </c>
      <c r="C364" s="22" t="s">
        <v>631</v>
      </c>
      <c r="D364" s="113" t="s">
        <v>597</v>
      </c>
      <c r="F364" s="8"/>
      <c r="G364" s="79">
        <v>0.23</v>
      </c>
      <c r="H364" s="56">
        <v>469.9</v>
      </c>
      <c r="I364" s="14">
        <v>0</v>
      </c>
      <c r="J364" s="30">
        <f t="shared" si="5"/>
        <v>0</v>
      </c>
    </row>
    <row r="365" spans="1:10" ht="193.2" x14ac:dyDescent="0.3">
      <c r="A365" s="3" t="s">
        <v>380</v>
      </c>
      <c r="B365" s="14" t="s">
        <v>381</v>
      </c>
      <c r="C365" s="22" t="s">
        <v>632</v>
      </c>
      <c r="D365" s="113" t="s">
        <v>598</v>
      </c>
      <c r="F365" s="8"/>
      <c r="G365" s="79">
        <v>0.23</v>
      </c>
      <c r="H365" s="56">
        <v>255.9</v>
      </c>
      <c r="I365" s="14">
        <v>0</v>
      </c>
      <c r="J365" s="30">
        <f t="shared" si="5"/>
        <v>0</v>
      </c>
    </row>
    <row r="366" spans="1:10" ht="193.2" x14ac:dyDescent="0.3">
      <c r="A366" s="3" t="s">
        <v>382</v>
      </c>
      <c r="B366" s="14" t="s">
        <v>383</v>
      </c>
      <c r="C366" s="22" t="s">
        <v>632</v>
      </c>
      <c r="D366" s="113" t="s">
        <v>599</v>
      </c>
      <c r="F366" s="8"/>
      <c r="G366" s="79">
        <v>0.23</v>
      </c>
      <c r="H366" s="56">
        <v>255.9</v>
      </c>
      <c r="I366" s="14">
        <v>0</v>
      </c>
      <c r="J366" s="30">
        <f t="shared" si="5"/>
        <v>0</v>
      </c>
    </row>
    <row r="367" spans="1:10" ht="193.2" x14ac:dyDescent="0.3">
      <c r="A367" s="3" t="s">
        <v>384</v>
      </c>
      <c r="B367" s="14" t="s">
        <v>385</v>
      </c>
      <c r="C367" s="22" t="s">
        <v>632</v>
      </c>
      <c r="D367" s="113" t="s">
        <v>600</v>
      </c>
      <c r="F367" s="8"/>
      <c r="G367" s="79">
        <v>0.23</v>
      </c>
      <c r="H367" s="56">
        <v>255.9</v>
      </c>
      <c r="I367" s="14">
        <v>0</v>
      </c>
      <c r="J367" s="30">
        <f t="shared" si="5"/>
        <v>0</v>
      </c>
    </row>
    <row r="368" spans="1:10" ht="193.2" x14ac:dyDescent="0.3">
      <c r="A368" s="3" t="s">
        <v>386</v>
      </c>
      <c r="B368" s="14" t="s">
        <v>387</v>
      </c>
      <c r="C368" s="22" t="s">
        <v>632</v>
      </c>
      <c r="D368" s="113" t="s">
        <v>601</v>
      </c>
      <c r="F368" s="8"/>
      <c r="G368" s="79">
        <v>0.23</v>
      </c>
      <c r="H368" s="56">
        <v>255.9</v>
      </c>
      <c r="I368" s="14">
        <v>0</v>
      </c>
      <c r="J368" s="30">
        <f t="shared" si="5"/>
        <v>0</v>
      </c>
    </row>
    <row r="369" spans="1:10" ht="193.2" x14ac:dyDescent="0.3">
      <c r="A369" s="3" t="s">
        <v>388</v>
      </c>
      <c r="B369" s="14" t="s">
        <v>389</v>
      </c>
      <c r="C369" s="22" t="s">
        <v>632</v>
      </c>
      <c r="D369" s="113" t="s">
        <v>602</v>
      </c>
      <c r="F369" s="8"/>
      <c r="G369" s="79">
        <v>0.23</v>
      </c>
      <c r="H369" s="56">
        <v>255.9</v>
      </c>
      <c r="I369" s="14">
        <v>0</v>
      </c>
      <c r="J369" s="30">
        <f t="shared" si="5"/>
        <v>0</v>
      </c>
    </row>
    <row r="370" spans="1:10" ht="193.2" x14ac:dyDescent="0.3">
      <c r="A370" s="3" t="s">
        <v>390</v>
      </c>
      <c r="B370" s="14" t="s">
        <v>391</v>
      </c>
      <c r="C370" s="22" t="s">
        <v>632</v>
      </c>
      <c r="D370" s="113" t="s">
        <v>603</v>
      </c>
      <c r="F370" s="8"/>
      <c r="G370" s="79">
        <v>0.23</v>
      </c>
      <c r="H370" s="56">
        <v>309.89999999999998</v>
      </c>
      <c r="I370" s="14">
        <v>0</v>
      </c>
      <c r="J370" s="30">
        <f t="shared" si="5"/>
        <v>0</v>
      </c>
    </row>
    <row r="371" spans="1:10" ht="193.2" x14ac:dyDescent="0.3">
      <c r="A371" s="3" t="s">
        <v>392</v>
      </c>
      <c r="B371" s="14" t="s">
        <v>393</v>
      </c>
      <c r="C371" s="22" t="s">
        <v>632</v>
      </c>
      <c r="D371" s="113" t="s">
        <v>604</v>
      </c>
      <c r="F371" s="8"/>
      <c r="G371" s="79">
        <v>0.23</v>
      </c>
      <c r="H371" s="56">
        <v>309.89999999999998</v>
      </c>
      <c r="I371" s="14">
        <v>0</v>
      </c>
      <c r="J371" s="30">
        <f t="shared" si="5"/>
        <v>0</v>
      </c>
    </row>
    <row r="372" spans="1:10" ht="193.2" x14ac:dyDescent="0.3">
      <c r="A372" s="3" t="s">
        <v>394</v>
      </c>
      <c r="B372" s="14" t="s">
        <v>395</v>
      </c>
      <c r="C372" s="22" t="s">
        <v>632</v>
      </c>
      <c r="D372" s="113" t="s">
        <v>605</v>
      </c>
      <c r="F372" s="8"/>
      <c r="G372" s="79">
        <v>0.23</v>
      </c>
      <c r="H372" s="56">
        <v>309.89999999999998</v>
      </c>
      <c r="I372" s="14">
        <v>0</v>
      </c>
      <c r="J372" s="30">
        <f t="shared" si="5"/>
        <v>0</v>
      </c>
    </row>
    <row r="373" spans="1:10" ht="207" x14ac:dyDescent="0.3">
      <c r="A373" s="3" t="s">
        <v>396</v>
      </c>
      <c r="B373" s="14" t="s">
        <v>397</v>
      </c>
      <c r="C373" s="22" t="s">
        <v>632</v>
      </c>
      <c r="D373" s="113" t="s">
        <v>606</v>
      </c>
      <c r="F373" s="8"/>
      <c r="G373" s="79">
        <v>0.23</v>
      </c>
      <c r="H373" s="56">
        <v>309.89999999999998</v>
      </c>
      <c r="I373" s="14">
        <v>0</v>
      </c>
      <c r="J373" s="30">
        <f t="shared" si="5"/>
        <v>0</v>
      </c>
    </row>
    <row r="374" spans="1:10" ht="207" x14ac:dyDescent="0.3">
      <c r="A374" s="3" t="s">
        <v>398</v>
      </c>
      <c r="B374" s="14" t="s">
        <v>399</v>
      </c>
      <c r="C374" s="22" t="s">
        <v>632</v>
      </c>
      <c r="D374" s="113" t="s">
        <v>607</v>
      </c>
      <c r="F374" s="8"/>
      <c r="G374" s="79">
        <v>0.23</v>
      </c>
      <c r="H374" s="56">
        <v>309.89999999999998</v>
      </c>
      <c r="I374" s="14">
        <v>0</v>
      </c>
      <c r="J374" s="30">
        <f t="shared" si="5"/>
        <v>0</v>
      </c>
    </row>
    <row r="375" spans="1:10" ht="207" x14ac:dyDescent="0.3">
      <c r="A375" s="3" t="s">
        <v>400</v>
      </c>
      <c r="B375" s="14" t="s">
        <v>401</v>
      </c>
      <c r="C375" s="22" t="s">
        <v>632</v>
      </c>
      <c r="D375" s="113" t="s">
        <v>608</v>
      </c>
      <c r="F375" s="8"/>
      <c r="G375" s="79">
        <v>0.23</v>
      </c>
      <c r="H375" s="56">
        <v>275.89999999999998</v>
      </c>
      <c r="I375" s="14">
        <v>0</v>
      </c>
      <c r="J375" s="30">
        <f t="shared" si="5"/>
        <v>0</v>
      </c>
    </row>
    <row r="376" spans="1:10" ht="207" x14ac:dyDescent="0.3">
      <c r="A376" s="3" t="s">
        <v>402</v>
      </c>
      <c r="B376" s="14" t="s">
        <v>403</v>
      </c>
      <c r="C376" s="22" t="s">
        <v>632</v>
      </c>
      <c r="D376" s="113" t="s">
        <v>609</v>
      </c>
      <c r="F376" s="8"/>
      <c r="G376" s="79">
        <v>0.23</v>
      </c>
      <c r="H376" s="56">
        <v>275.89999999999998</v>
      </c>
      <c r="I376" s="14">
        <v>0</v>
      </c>
      <c r="J376" s="30">
        <f t="shared" si="5"/>
        <v>0</v>
      </c>
    </row>
    <row r="377" spans="1:10" ht="207" x14ac:dyDescent="0.3">
      <c r="A377" s="3" t="s">
        <v>404</v>
      </c>
      <c r="B377" s="14" t="s">
        <v>405</v>
      </c>
      <c r="C377" s="22" t="s">
        <v>632</v>
      </c>
      <c r="D377" s="113" t="s">
        <v>610</v>
      </c>
      <c r="F377" s="8"/>
      <c r="G377" s="79">
        <v>0.23</v>
      </c>
      <c r="H377" s="56">
        <v>339.9</v>
      </c>
      <c r="I377" s="14">
        <v>0</v>
      </c>
      <c r="J377" s="30">
        <f t="shared" si="5"/>
        <v>0</v>
      </c>
    </row>
    <row r="378" spans="1:10" ht="207" x14ac:dyDescent="0.3">
      <c r="A378" s="3" t="s">
        <v>406</v>
      </c>
      <c r="B378" s="14" t="s">
        <v>407</v>
      </c>
      <c r="C378" s="22" t="s">
        <v>632</v>
      </c>
      <c r="D378" s="113" t="s">
        <v>611</v>
      </c>
      <c r="F378" s="8"/>
      <c r="G378" s="79">
        <v>0.23</v>
      </c>
      <c r="H378" s="56">
        <v>279.89999999999998</v>
      </c>
      <c r="I378" s="14">
        <v>0</v>
      </c>
      <c r="J378" s="30">
        <f t="shared" si="5"/>
        <v>0</v>
      </c>
    </row>
    <row r="379" spans="1:10" ht="193.2" x14ac:dyDescent="0.3">
      <c r="A379" s="3" t="s">
        <v>408</v>
      </c>
      <c r="B379" s="14" t="s">
        <v>409</v>
      </c>
      <c r="C379" s="22" t="s">
        <v>632</v>
      </c>
      <c r="D379" s="113" t="s">
        <v>612</v>
      </c>
      <c r="F379" s="8"/>
      <c r="G379" s="79">
        <v>0.23</v>
      </c>
      <c r="H379" s="56">
        <v>275.89999999999998</v>
      </c>
      <c r="I379" s="14">
        <v>0</v>
      </c>
      <c r="J379" s="30">
        <f t="shared" si="5"/>
        <v>0</v>
      </c>
    </row>
    <row r="380" spans="1:10" ht="193.2" x14ac:dyDescent="0.3">
      <c r="A380" s="3" t="s">
        <v>410</v>
      </c>
      <c r="B380" s="14" t="s">
        <v>411</v>
      </c>
      <c r="C380" s="22" t="s">
        <v>632</v>
      </c>
      <c r="D380" s="113" t="s">
        <v>613</v>
      </c>
      <c r="F380" s="8"/>
      <c r="G380" s="79">
        <v>0.23</v>
      </c>
      <c r="H380" s="56">
        <v>275.89999999999998</v>
      </c>
      <c r="I380" s="14">
        <v>0</v>
      </c>
      <c r="J380" s="30">
        <f t="shared" si="5"/>
        <v>0</v>
      </c>
    </row>
    <row r="381" spans="1:10" ht="193.2" x14ac:dyDescent="0.3">
      <c r="A381" s="3" t="s">
        <v>412</v>
      </c>
      <c r="B381" s="14" t="s">
        <v>413</v>
      </c>
      <c r="C381" s="22" t="s">
        <v>632</v>
      </c>
      <c r="D381" s="113" t="s">
        <v>614</v>
      </c>
      <c r="F381" s="8"/>
      <c r="G381" s="79">
        <v>0.23</v>
      </c>
      <c r="H381" s="56">
        <v>275.89999999999998</v>
      </c>
      <c r="I381" s="14">
        <v>0</v>
      </c>
      <c r="J381" s="30">
        <f t="shared" si="5"/>
        <v>0</v>
      </c>
    </row>
    <row r="382" spans="1:10" ht="193.2" x14ac:dyDescent="0.3">
      <c r="A382" s="3" t="s">
        <v>414</v>
      </c>
      <c r="B382" s="14" t="s">
        <v>415</v>
      </c>
      <c r="C382" s="22" t="s">
        <v>632</v>
      </c>
      <c r="D382" s="113" t="s">
        <v>615</v>
      </c>
      <c r="F382" s="8"/>
      <c r="G382" s="79">
        <v>0.23</v>
      </c>
      <c r="H382" s="56">
        <v>329.9</v>
      </c>
      <c r="I382" s="14">
        <v>0</v>
      </c>
      <c r="J382" s="30">
        <f t="shared" si="5"/>
        <v>0</v>
      </c>
    </row>
    <row r="383" spans="1:10" ht="193.2" x14ac:dyDescent="0.3">
      <c r="A383" s="3" t="s">
        <v>416</v>
      </c>
      <c r="B383" s="14" t="s">
        <v>417</v>
      </c>
      <c r="C383" s="22" t="s">
        <v>632</v>
      </c>
      <c r="D383" s="113" t="s">
        <v>616</v>
      </c>
      <c r="F383" s="8"/>
      <c r="G383" s="79">
        <v>0.23</v>
      </c>
      <c r="H383" s="56">
        <v>329.9</v>
      </c>
      <c r="I383" s="14">
        <v>0</v>
      </c>
      <c r="J383" s="30">
        <f t="shared" si="5"/>
        <v>0</v>
      </c>
    </row>
    <row r="384" spans="1:10" ht="193.2" x14ac:dyDescent="0.3">
      <c r="A384" s="3" t="s">
        <v>418</v>
      </c>
      <c r="B384" s="14" t="s">
        <v>419</v>
      </c>
      <c r="C384" s="22" t="s">
        <v>632</v>
      </c>
      <c r="D384" s="113" t="s">
        <v>617</v>
      </c>
      <c r="F384" s="8"/>
      <c r="G384" s="79">
        <v>0.23</v>
      </c>
      <c r="H384" s="56">
        <v>329.9</v>
      </c>
      <c r="I384" s="14">
        <v>0</v>
      </c>
      <c r="J384" s="30">
        <f t="shared" si="5"/>
        <v>0</v>
      </c>
    </row>
    <row r="385" spans="1:10" s="12" customFormat="1" ht="62.4" customHeight="1" x14ac:dyDescent="0.3">
      <c r="A385" s="10">
        <v>718003</v>
      </c>
      <c r="B385" s="126" t="s">
        <v>1364</v>
      </c>
      <c r="C385" s="24" t="s">
        <v>632</v>
      </c>
      <c r="D385" s="113" t="s">
        <v>1363</v>
      </c>
      <c r="E385" s="10"/>
      <c r="F385" s="43"/>
      <c r="G385" s="79">
        <v>0.23</v>
      </c>
      <c r="H385" s="56">
        <v>334.9</v>
      </c>
      <c r="I385" s="18">
        <v>0</v>
      </c>
      <c r="J385" s="30">
        <f t="shared" si="5"/>
        <v>0</v>
      </c>
    </row>
    <row r="386" spans="1:10" s="12" customFormat="1" ht="91.95" customHeight="1" x14ac:dyDescent="0.3">
      <c r="A386" s="10">
        <v>736554</v>
      </c>
      <c r="B386" s="18" t="s">
        <v>1362</v>
      </c>
      <c r="C386" s="24" t="s">
        <v>632</v>
      </c>
      <c r="D386" s="116" t="s">
        <v>1365</v>
      </c>
      <c r="E386" s="10"/>
      <c r="F386" s="8"/>
      <c r="G386" s="81">
        <v>0.23</v>
      </c>
      <c r="H386" s="56">
        <v>459.9</v>
      </c>
      <c r="I386" s="18">
        <v>0</v>
      </c>
      <c r="J386" s="44">
        <f t="shared" si="5"/>
        <v>0</v>
      </c>
    </row>
    <row r="387" spans="1:10" ht="234.6" x14ac:dyDescent="0.3">
      <c r="A387" s="3" t="s">
        <v>420</v>
      </c>
      <c r="B387" s="14" t="s">
        <v>421</v>
      </c>
      <c r="C387" s="22" t="s">
        <v>633</v>
      </c>
      <c r="D387" s="113" t="s">
        <v>618</v>
      </c>
      <c r="F387" s="8"/>
      <c r="G387" s="79">
        <v>0.23</v>
      </c>
      <c r="H387" s="56">
        <v>1499.9</v>
      </c>
      <c r="I387" s="14">
        <v>0</v>
      </c>
      <c r="J387" s="30">
        <f t="shared" si="5"/>
        <v>0</v>
      </c>
    </row>
    <row r="388" spans="1:10" ht="234.6" x14ac:dyDescent="0.3">
      <c r="A388" s="3" t="s">
        <v>422</v>
      </c>
      <c r="B388" s="14" t="s">
        <v>423</v>
      </c>
      <c r="C388" s="22" t="s">
        <v>633</v>
      </c>
      <c r="D388" s="113" t="s">
        <v>619</v>
      </c>
      <c r="F388" s="8"/>
      <c r="G388" s="79">
        <v>0.23</v>
      </c>
      <c r="H388" s="56">
        <v>1199.9000000000001</v>
      </c>
      <c r="I388" s="14">
        <v>0</v>
      </c>
      <c r="J388" s="30">
        <f t="shared" ref="J388:J451" si="6">I388*H388</f>
        <v>0</v>
      </c>
    </row>
    <row r="389" spans="1:10" ht="234.6" x14ac:dyDescent="0.3">
      <c r="A389" s="3" t="s">
        <v>424</v>
      </c>
      <c r="B389" s="14" t="s">
        <v>425</v>
      </c>
      <c r="C389" s="22" t="s">
        <v>633</v>
      </c>
      <c r="D389" s="113" t="s">
        <v>620</v>
      </c>
      <c r="F389" s="8"/>
      <c r="G389" s="79">
        <v>0.23</v>
      </c>
      <c r="H389" s="56">
        <v>999.9</v>
      </c>
      <c r="I389" s="14">
        <v>0</v>
      </c>
      <c r="J389" s="30">
        <f t="shared" si="6"/>
        <v>0</v>
      </c>
    </row>
    <row r="390" spans="1:10" ht="207" x14ac:dyDescent="0.3">
      <c r="A390" s="3" t="s">
        <v>426</v>
      </c>
      <c r="B390" s="14" t="s">
        <v>427</v>
      </c>
      <c r="C390" s="22" t="s">
        <v>633</v>
      </c>
      <c r="D390" s="113" t="s">
        <v>621</v>
      </c>
      <c r="F390" s="8"/>
      <c r="G390" s="79">
        <v>0.23</v>
      </c>
      <c r="H390" s="56">
        <v>819.9</v>
      </c>
      <c r="I390" s="14">
        <v>0</v>
      </c>
      <c r="J390" s="30">
        <f t="shared" si="6"/>
        <v>0</v>
      </c>
    </row>
    <row r="391" spans="1:10" ht="207" x14ac:dyDescent="0.3">
      <c r="A391" s="3" t="s">
        <v>428</v>
      </c>
      <c r="B391" s="14" t="s">
        <v>429</v>
      </c>
      <c r="C391" s="22" t="s">
        <v>633</v>
      </c>
      <c r="D391" s="113" t="s">
        <v>622</v>
      </c>
      <c r="F391" s="8"/>
      <c r="G391" s="79">
        <v>0.23</v>
      </c>
      <c r="H391" s="56">
        <v>749.9</v>
      </c>
      <c r="I391" s="14">
        <v>0</v>
      </c>
      <c r="J391" s="30">
        <f t="shared" si="6"/>
        <v>0</v>
      </c>
    </row>
    <row r="392" spans="1:10" ht="207" x14ac:dyDescent="0.3">
      <c r="A392" s="3" t="s">
        <v>430</v>
      </c>
      <c r="B392" s="14" t="s">
        <v>431</v>
      </c>
      <c r="C392" s="22" t="s">
        <v>633</v>
      </c>
      <c r="D392" s="113" t="s">
        <v>623</v>
      </c>
      <c r="F392" s="8"/>
      <c r="G392" s="79">
        <v>0.23</v>
      </c>
      <c r="H392" s="56">
        <v>649.9</v>
      </c>
      <c r="I392" s="14">
        <v>0</v>
      </c>
      <c r="J392" s="30">
        <f t="shared" si="6"/>
        <v>0</v>
      </c>
    </row>
    <row r="393" spans="1:10" ht="262.2" x14ac:dyDescent="0.3">
      <c r="A393" s="3" t="s">
        <v>432</v>
      </c>
      <c r="B393" s="14" t="s">
        <v>433</v>
      </c>
      <c r="C393" s="22" t="s">
        <v>633</v>
      </c>
      <c r="D393" s="113" t="s">
        <v>624</v>
      </c>
      <c r="F393" s="8"/>
      <c r="G393" s="79">
        <v>0.23</v>
      </c>
      <c r="H393" s="56">
        <v>1549.9</v>
      </c>
      <c r="I393" s="14">
        <v>0</v>
      </c>
      <c r="J393" s="30">
        <f t="shared" si="6"/>
        <v>0</v>
      </c>
    </row>
    <row r="394" spans="1:10" ht="262.2" x14ac:dyDescent="0.3">
      <c r="A394" s="3" t="s">
        <v>434</v>
      </c>
      <c r="B394" s="14" t="s">
        <v>435</v>
      </c>
      <c r="C394" s="22" t="s">
        <v>633</v>
      </c>
      <c r="D394" s="113" t="s">
        <v>625</v>
      </c>
      <c r="F394" s="8"/>
      <c r="G394" s="79">
        <v>0.23</v>
      </c>
      <c r="H394" s="56">
        <v>1299.9000000000001</v>
      </c>
      <c r="I394" s="14">
        <v>0</v>
      </c>
      <c r="J394" s="30">
        <f t="shared" si="6"/>
        <v>0</v>
      </c>
    </row>
    <row r="395" spans="1:10" ht="262.2" x14ac:dyDescent="0.3">
      <c r="A395" s="3" t="s">
        <v>436</v>
      </c>
      <c r="B395" s="14" t="s">
        <v>437</v>
      </c>
      <c r="C395" s="22" t="s">
        <v>633</v>
      </c>
      <c r="D395" s="113" t="s">
        <v>626</v>
      </c>
      <c r="F395" s="8"/>
      <c r="G395" s="79">
        <v>0.23</v>
      </c>
      <c r="H395" s="56">
        <v>1399.9</v>
      </c>
      <c r="I395" s="14">
        <v>0</v>
      </c>
      <c r="J395" s="30">
        <f t="shared" si="6"/>
        <v>0</v>
      </c>
    </row>
    <row r="396" spans="1:10" ht="234.6" x14ac:dyDescent="0.3">
      <c r="A396" s="3" t="s">
        <v>438</v>
      </c>
      <c r="B396" s="14" t="s">
        <v>439</v>
      </c>
      <c r="C396" s="22" t="s">
        <v>633</v>
      </c>
      <c r="D396" s="113" t="s">
        <v>627</v>
      </c>
      <c r="F396" s="8"/>
      <c r="G396" s="79">
        <v>0.23</v>
      </c>
      <c r="H396" s="56">
        <v>499.9</v>
      </c>
      <c r="I396" s="14">
        <v>0</v>
      </c>
      <c r="J396" s="30">
        <f t="shared" si="6"/>
        <v>0</v>
      </c>
    </row>
    <row r="397" spans="1:10" ht="82.8" x14ac:dyDescent="0.3">
      <c r="A397" s="3" t="s">
        <v>440</v>
      </c>
      <c r="B397" s="14" t="s">
        <v>441</v>
      </c>
      <c r="C397" s="22" t="s">
        <v>633</v>
      </c>
      <c r="D397" s="113" t="s">
        <v>628</v>
      </c>
      <c r="F397" s="8"/>
      <c r="G397" s="79">
        <v>0.23</v>
      </c>
      <c r="H397" s="56">
        <v>99.9</v>
      </c>
      <c r="I397" s="14">
        <v>0</v>
      </c>
      <c r="J397" s="30">
        <f t="shared" si="6"/>
        <v>0</v>
      </c>
    </row>
    <row r="398" spans="1:10" ht="27.6" x14ac:dyDescent="0.3">
      <c r="A398" s="3" t="s">
        <v>442</v>
      </c>
      <c r="B398" s="14" t="s">
        <v>443</v>
      </c>
      <c r="C398" s="22" t="s">
        <v>633</v>
      </c>
      <c r="D398" s="113" t="s">
        <v>629</v>
      </c>
      <c r="F398" s="8"/>
      <c r="G398" s="79">
        <v>0.23</v>
      </c>
      <c r="H398" s="56">
        <v>49.9</v>
      </c>
      <c r="I398" s="14">
        <v>0</v>
      </c>
      <c r="J398" s="30">
        <f t="shared" si="6"/>
        <v>0</v>
      </c>
    </row>
    <row r="399" spans="1:10" ht="27.6" x14ac:dyDescent="0.3">
      <c r="A399" s="3" t="s">
        <v>444</v>
      </c>
      <c r="B399" s="14" t="s">
        <v>445</v>
      </c>
      <c r="C399" s="22" t="s">
        <v>633</v>
      </c>
      <c r="D399" s="113" t="s">
        <v>630</v>
      </c>
      <c r="F399" s="8"/>
      <c r="G399" s="79">
        <v>0.23</v>
      </c>
      <c r="H399" s="56">
        <v>17.899999999999999</v>
      </c>
      <c r="I399" s="14">
        <v>0</v>
      </c>
      <c r="J399" s="30">
        <f t="shared" si="6"/>
        <v>0</v>
      </c>
    </row>
    <row r="400" spans="1:10" ht="105" customHeight="1" x14ac:dyDescent="0.3">
      <c r="A400" s="3" t="s">
        <v>862</v>
      </c>
      <c r="B400" s="25" t="s">
        <v>868</v>
      </c>
      <c r="C400" s="22" t="s">
        <v>633</v>
      </c>
      <c r="D400" s="113" t="s">
        <v>874</v>
      </c>
      <c r="F400" s="9"/>
      <c r="G400" s="79">
        <v>0.23</v>
      </c>
      <c r="H400" s="56">
        <v>219.9</v>
      </c>
      <c r="I400" s="14">
        <v>0</v>
      </c>
      <c r="J400" s="30">
        <f t="shared" si="6"/>
        <v>0</v>
      </c>
    </row>
    <row r="401" spans="1:10" ht="102.75" customHeight="1" x14ac:dyDescent="0.3">
      <c r="A401" s="3" t="s">
        <v>863</v>
      </c>
      <c r="B401" s="25" t="s">
        <v>869</v>
      </c>
      <c r="C401" s="22" t="s">
        <v>633</v>
      </c>
      <c r="D401" s="113"/>
      <c r="F401" s="9"/>
      <c r="G401" s="79">
        <v>0.23</v>
      </c>
      <c r="H401" s="56">
        <v>139.9</v>
      </c>
      <c r="I401" s="14">
        <v>0</v>
      </c>
      <c r="J401" s="30">
        <f t="shared" si="6"/>
        <v>0</v>
      </c>
    </row>
    <row r="402" spans="1:10" ht="102.75" customHeight="1" x14ac:dyDescent="0.3">
      <c r="A402" s="3" t="s">
        <v>864</v>
      </c>
      <c r="B402" s="25" t="s">
        <v>870</v>
      </c>
      <c r="C402" s="22" t="s">
        <v>633</v>
      </c>
      <c r="D402" s="113"/>
      <c r="F402" s="9"/>
      <c r="G402" s="79">
        <v>0.23</v>
      </c>
      <c r="H402" s="56">
        <v>139.9</v>
      </c>
      <c r="I402" s="14">
        <v>0</v>
      </c>
      <c r="J402" s="30">
        <f t="shared" si="6"/>
        <v>0</v>
      </c>
    </row>
    <row r="403" spans="1:10" ht="102.75" customHeight="1" x14ac:dyDescent="0.3">
      <c r="A403" s="3" t="s">
        <v>865</v>
      </c>
      <c r="B403" s="25" t="s">
        <v>871</v>
      </c>
      <c r="C403" s="22" t="s">
        <v>633</v>
      </c>
      <c r="D403" s="113"/>
      <c r="F403" s="9"/>
      <c r="G403" s="79">
        <v>0.23</v>
      </c>
      <c r="H403" s="56">
        <v>179.9</v>
      </c>
      <c r="I403" s="14">
        <v>0</v>
      </c>
      <c r="J403" s="30">
        <f t="shared" si="6"/>
        <v>0</v>
      </c>
    </row>
    <row r="404" spans="1:10" ht="102.75" customHeight="1" x14ac:dyDescent="0.3">
      <c r="A404" s="3" t="s">
        <v>866</v>
      </c>
      <c r="B404" s="25" t="s">
        <v>872</v>
      </c>
      <c r="C404" s="22" t="s">
        <v>633</v>
      </c>
      <c r="D404" s="113"/>
      <c r="F404" s="9"/>
      <c r="G404" s="79">
        <v>0.23</v>
      </c>
      <c r="H404" s="56">
        <v>109.9</v>
      </c>
      <c r="I404" s="14">
        <v>0</v>
      </c>
      <c r="J404" s="30">
        <f t="shared" si="6"/>
        <v>0</v>
      </c>
    </row>
    <row r="405" spans="1:10" ht="102.75" customHeight="1" x14ac:dyDescent="0.3">
      <c r="A405" s="3" t="s">
        <v>867</v>
      </c>
      <c r="B405" s="26" t="s">
        <v>873</v>
      </c>
      <c r="C405" s="22" t="s">
        <v>633</v>
      </c>
      <c r="D405" s="113"/>
      <c r="F405" s="9"/>
      <c r="G405" s="79">
        <v>0.23</v>
      </c>
      <c r="H405" s="56">
        <v>139.9</v>
      </c>
      <c r="I405" s="14">
        <v>0</v>
      </c>
      <c r="J405" s="30">
        <f t="shared" si="6"/>
        <v>0</v>
      </c>
    </row>
    <row r="406" spans="1:10" ht="102.75" customHeight="1" x14ac:dyDescent="0.3">
      <c r="A406" s="3" t="s">
        <v>862</v>
      </c>
      <c r="B406" s="26" t="s">
        <v>868</v>
      </c>
      <c r="C406" s="22" t="s">
        <v>633</v>
      </c>
      <c r="D406" s="113" t="s">
        <v>875</v>
      </c>
      <c r="F406" s="9"/>
      <c r="G406" s="79">
        <v>0.23</v>
      </c>
      <c r="H406" s="56">
        <v>219.9</v>
      </c>
      <c r="I406" s="14">
        <v>0</v>
      </c>
      <c r="J406" s="30">
        <f t="shared" si="6"/>
        <v>0</v>
      </c>
    </row>
    <row r="407" spans="1:10" ht="89.25" customHeight="1" x14ac:dyDescent="0.3">
      <c r="A407" s="3" t="s">
        <v>634</v>
      </c>
      <c r="B407" s="26" t="s">
        <v>648</v>
      </c>
      <c r="C407" s="22" t="s">
        <v>662</v>
      </c>
      <c r="D407" s="117" t="s">
        <v>664</v>
      </c>
      <c r="F407" s="62"/>
      <c r="G407" s="83">
        <v>0.23</v>
      </c>
      <c r="H407" s="56">
        <v>24.9</v>
      </c>
      <c r="I407" s="14">
        <v>0</v>
      </c>
      <c r="J407" s="30">
        <f t="shared" si="6"/>
        <v>0</v>
      </c>
    </row>
    <row r="408" spans="1:10" ht="89.25" customHeight="1" x14ac:dyDescent="0.3">
      <c r="A408" s="3" t="s">
        <v>635</v>
      </c>
      <c r="B408" s="26" t="s">
        <v>649</v>
      </c>
      <c r="C408" s="22" t="s">
        <v>662</v>
      </c>
      <c r="D408" s="117" t="s">
        <v>665</v>
      </c>
      <c r="F408" s="62"/>
      <c r="G408" s="83">
        <v>0.23</v>
      </c>
      <c r="H408" s="56">
        <v>39.9</v>
      </c>
      <c r="I408" s="14">
        <v>0</v>
      </c>
      <c r="J408" s="30">
        <f t="shared" si="6"/>
        <v>0</v>
      </c>
    </row>
    <row r="409" spans="1:10" ht="89.25" customHeight="1" x14ac:dyDescent="0.3">
      <c r="A409" s="3" t="s">
        <v>1367</v>
      </c>
      <c r="B409" s="45" t="s">
        <v>1368</v>
      </c>
      <c r="C409" s="22" t="s">
        <v>662</v>
      </c>
      <c r="D409" s="116" t="s">
        <v>1369</v>
      </c>
      <c r="F409" s="62"/>
      <c r="G409" s="83">
        <v>0.23</v>
      </c>
      <c r="H409" s="56">
        <v>459.9</v>
      </c>
      <c r="I409" s="14">
        <v>0</v>
      </c>
      <c r="J409" s="30">
        <f t="shared" si="6"/>
        <v>0</v>
      </c>
    </row>
    <row r="410" spans="1:10" ht="89.25" customHeight="1" x14ac:dyDescent="0.3">
      <c r="A410" s="3" t="s">
        <v>1366</v>
      </c>
      <c r="B410" s="45" t="s">
        <v>1370</v>
      </c>
      <c r="C410" s="22" t="s">
        <v>662</v>
      </c>
      <c r="D410" s="116" t="s">
        <v>1371</v>
      </c>
      <c r="F410" s="62"/>
      <c r="G410" s="83">
        <v>0.23</v>
      </c>
      <c r="H410" s="56">
        <v>29.9</v>
      </c>
      <c r="I410" s="14">
        <v>0</v>
      </c>
      <c r="J410" s="30">
        <f t="shared" si="6"/>
        <v>0</v>
      </c>
    </row>
    <row r="411" spans="1:10" ht="89.25" customHeight="1" x14ac:dyDescent="0.3">
      <c r="A411" s="3" t="s">
        <v>636</v>
      </c>
      <c r="B411" s="26" t="s">
        <v>650</v>
      </c>
      <c r="C411" s="22" t="s">
        <v>662</v>
      </c>
      <c r="D411" s="117" t="s">
        <v>666</v>
      </c>
      <c r="G411" s="83">
        <v>0.23</v>
      </c>
      <c r="H411" s="56">
        <v>99.9</v>
      </c>
      <c r="I411" s="14">
        <v>0</v>
      </c>
      <c r="J411" s="30">
        <f t="shared" si="6"/>
        <v>0</v>
      </c>
    </row>
    <row r="412" spans="1:10" ht="89.25" customHeight="1" x14ac:dyDescent="0.3">
      <c r="A412" s="3" t="s">
        <v>637</v>
      </c>
      <c r="B412" s="26" t="s">
        <v>651</v>
      </c>
      <c r="C412" s="22" t="s">
        <v>662</v>
      </c>
      <c r="D412" s="117" t="s">
        <v>667</v>
      </c>
      <c r="F412" s="62"/>
      <c r="G412" s="83">
        <v>0.23</v>
      </c>
      <c r="H412" s="56">
        <v>99.9</v>
      </c>
      <c r="I412" s="14">
        <v>0</v>
      </c>
      <c r="J412" s="30">
        <f t="shared" si="6"/>
        <v>0</v>
      </c>
    </row>
    <row r="413" spans="1:10" ht="89.25" customHeight="1" x14ac:dyDescent="0.3">
      <c r="A413" s="3" t="s">
        <v>638</v>
      </c>
      <c r="B413" s="26" t="s">
        <v>652</v>
      </c>
      <c r="C413" s="22" t="s">
        <v>662</v>
      </c>
      <c r="D413" s="117" t="s">
        <v>668</v>
      </c>
      <c r="F413" s="62"/>
      <c r="G413" s="83">
        <v>0.23</v>
      </c>
      <c r="H413" s="56">
        <v>29</v>
      </c>
      <c r="I413" s="14">
        <v>0</v>
      </c>
      <c r="J413" s="30">
        <f t="shared" si="6"/>
        <v>0</v>
      </c>
    </row>
    <row r="414" spans="1:10" ht="89.25" customHeight="1" x14ac:dyDescent="0.3">
      <c r="A414" s="3" t="s">
        <v>639</v>
      </c>
      <c r="B414" s="26" t="s">
        <v>653</v>
      </c>
      <c r="C414" s="22" t="s">
        <v>662</v>
      </c>
      <c r="D414" s="117" t="s">
        <v>669</v>
      </c>
      <c r="F414" s="62"/>
      <c r="G414" s="83">
        <v>0.23</v>
      </c>
      <c r="H414" s="56">
        <v>490.9</v>
      </c>
      <c r="I414" s="14">
        <v>0</v>
      </c>
      <c r="J414" s="30">
        <f t="shared" si="6"/>
        <v>0</v>
      </c>
    </row>
    <row r="415" spans="1:10" ht="89.25" customHeight="1" x14ac:dyDescent="0.3">
      <c r="A415" s="3" t="s">
        <v>640</v>
      </c>
      <c r="B415" s="26" t="s">
        <v>654</v>
      </c>
      <c r="C415" s="22" t="s">
        <v>662</v>
      </c>
      <c r="D415" s="117" t="s">
        <v>670</v>
      </c>
      <c r="F415" s="62"/>
      <c r="G415" s="83">
        <v>0.23</v>
      </c>
      <c r="H415" s="56">
        <v>490.9</v>
      </c>
      <c r="I415" s="14">
        <v>0</v>
      </c>
      <c r="J415" s="30">
        <f t="shared" si="6"/>
        <v>0</v>
      </c>
    </row>
    <row r="416" spans="1:10" ht="89.25" customHeight="1" x14ac:dyDescent="0.3">
      <c r="A416" s="3" t="s">
        <v>641</v>
      </c>
      <c r="B416" s="26" t="s">
        <v>655</v>
      </c>
      <c r="C416" s="22" t="s">
        <v>662</v>
      </c>
      <c r="D416" s="117" t="s">
        <v>671</v>
      </c>
      <c r="F416" s="62"/>
      <c r="G416" s="83">
        <v>0.23</v>
      </c>
      <c r="H416" s="56">
        <v>490.9</v>
      </c>
      <c r="I416" s="14">
        <v>0</v>
      </c>
      <c r="J416" s="30">
        <f t="shared" si="6"/>
        <v>0</v>
      </c>
    </row>
    <row r="417" spans="1:10" ht="89.25" customHeight="1" x14ac:dyDescent="0.3">
      <c r="A417" s="3">
        <v>720503</v>
      </c>
      <c r="B417" s="26" t="s">
        <v>1372</v>
      </c>
      <c r="C417" s="22" t="s">
        <v>662</v>
      </c>
      <c r="D417" s="117" t="s">
        <v>1373</v>
      </c>
      <c r="F417" s="62"/>
      <c r="G417" s="83">
        <v>0.23</v>
      </c>
      <c r="H417" s="56">
        <v>189.9</v>
      </c>
      <c r="I417" s="14">
        <v>0</v>
      </c>
      <c r="J417" s="30">
        <f t="shared" si="6"/>
        <v>0</v>
      </c>
    </row>
    <row r="418" spans="1:10" ht="89.25" customHeight="1" x14ac:dyDescent="0.3">
      <c r="A418" s="3" t="s">
        <v>1374</v>
      </c>
      <c r="B418" s="26" t="s">
        <v>1375</v>
      </c>
      <c r="C418" s="22" t="s">
        <v>662</v>
      </c>
      <c r="D418" s="117" t="s">
        <v>1376</v>
      </c>
      <c r="F418" s="62"/>
      <c r="G418" s="83">
        <v>0.23</v>
      </c>
      <c r="H418" s="56">
        <v>199.9</v>
      </c>
      <c r="I418" s="14">
        <v>0</v>
      </c>
      <c r="J418" s="30">
        <f t="shared" si="6"/>
        <v>0</v>
      </c>
    </row>
    <row r="419" spans="1:10" ht="89.25" customHeight="1" x14ac:dyDescent="0.3">
      <c r="A419" s="3" t="s">
        <v>642</v>
      </c>
      <c r="B419" s="26" t="s">
        <v>656</v>
      </c>
      <c r="C419" s="22" t="s">
        <v>662</v>
      </c>
      <c r="D419" s="117" t="s">
        <v>672</v>
      </c>
      <c r="F419" s="62"/>
      <c r="G419" s="83">
        <v>0.23</v>
      </c>
      <c r="H419" s="56">
        <v>490.9</v>
      </c>
      <c r="I419" s="14">
        <v>0</v>
      </c>
      <c r="J419" s="30">
        <f t="shared" si="6"/>
        <v>0</v>
      </c>
    </row>
    <row r="420" spans="1:10" ht="89.25" customHeight="1" x14ac:dyDescent="0.3">
      <c r="A420" s="3" t="s">
        <v>643</v>
      </c>
      <c r="B420" s="26" t="s">
        <v>657</v>
      </c>
      <c r="C420" s="22" t="s">
        <v>662</v>
      </c>
      <c r="D420" s="117" t="s">
        <v>673</v>
      </c>
      <c r="F420" s="62"/>
      <c r="G420" s="83">
        <v>0.05</v>
      </c>
      <c r="H420" s="56">
        <v>84.99</v>
      </c>
      <c r="I420" s="14">
        <v>0</v>
      </c>
      <c r="J420" s="30">
        <f t="shared" si="6"/>
        <v>0</v>
      </c>
    </row>
    <row r="421" spans="1:10" ht="89.25" customHeight="1" x14ac:dyDescent="0.3">
      <c r="A421" s="3" t="s">
        <v>644</v>
      </c>
      <c r="B421" s="26" t="s">
        <v>658</v>
      </c>
      <c r="C421" s="22" t="s">
        <v>662</v>
      </c>
      <c r="D421" s="117" t="s">
        <v>674</v>
      </c>
      <c r="F421" s="62"/>
      <c r="G421" s="83">
        <v>0.05</v>
      </c>
      <c r="H421" s="56">
        <v>84.99</v>
      </c>
      <c r="I421" s="14">
        <v>0</v>
      </c>
      <c r="J421" s="30">
        <f t="shared" si="6"/>
        <v>0</v>
      </c>
    </row>
    <row r="422" spans="1:10" ht="89.25" customHeight="1" x14ac:dyDescent="0.3">
      <c r="A422" s="3" t="s">
        <v>645</v>
      </c>
      <c r="B422" s="26" t="s">
        <v>659</v>
      </c>
      <c r="C422" s="22" t="s">
        <v>662</v>
      </c>
      <c r="D422" s="117" t="s">
        <v>675</v>
      </c>
      <c r="F422" s="62"/>
      <c r="G422" s="83">
        <v>0.05</v>
      </c>
      <c r="H422" s="56">
        <v>84.99</v>
      </c>
      <c r="I422" s="14">
        <v>0</v>
      </c>
      <c r="J422" s="30">
        <f t="shared" si="6"/>
        <v>0</v>
      </c>
    </row>
    <row r="423" spans="1:10" ht="89.25" customHeight="1" x14ac:dyDescent="0.3">
      <c r="A423" s="3" t="s">
        <v>646</v>
      </c>
      <c r="B423" s="26" t="s">
        <v>660</v>
      </c>
      <c r="C423" s="22" t="s">
        <v>662</v>
      </c>
      <c r="D423" s="117" t="s">
        <v>676</v>
      </c>
      <c r="F423" s="62"/>
      <c r="G423" s="83">
        <v>0.05</v>
      </c>
      <c r="H423" s="56">
        <v>349.9</v>
      </c>
      <c r="I423" s="14">
        <v>0</v>
      </c>
      <c r="J423" s="30">
        <f t="shared" si="6"/>
        <v>0</v>
      </c>
    </row>
    <row r="424" spans="1:10" ht="89.25" customHeight="1" x14ac:dyDescent="0.3">
      <c r="A424" s="3" t="s">
        <v>971</v>
      </c>
      <c r="B424" s="26" t="s">
        <v>968</v>
      </c>
      <c r="C424" s="22" t="s">
        <v>662</v>
      </c>
      <c r="D424" s="117" t="s">
        <v>974</v>
      </c>
      <c r="F424" s="62"/>
      <c r="G424" s="83">
        <v>0.05</v>
      </c>
      <c r="H424" s="56">
        <v>72.900000000000006</v>
      </c>
      <c r="I424" s="14">
        <v>0</v>
      </c>
      <c r="J424" s="30">
        <f t="shared" si="6"/>
        <v>0</v>
      </c>
    </row>
    <row r="425" spans="1:10" ht="89.25" customHeight="1" x14ac:dyDescent="0.3">
      <c r="A425" s="3" t="s">
        <v>972</v>
      </c>
      <c r="B425" s="26" t="s">
        <v>969</v>
      </c>
      <c r="C425" s="22" t="s">
        <v>662</v>
      </c>
      <c r="D425" s="117" t="s">
        <v>976</v>
      </c>
      <c r="G425" s="83">
        <v>0.05</v>
      </c>
      <c r="H425" s="56">
        <v>119.9</v>
      </c>
      <c r="I425" s="14">
        <v>0</v>
      </c>
      <c r="J425" s="30">
        <f t="shared" si="6"/>
        <v>0</v>
      </c>
    </row>
    <row r="426" spans="1:10" ht="89.25" customHeight="1" x14ac:dyDescent="0.3">
      <c r="A426" s="3" t="s">
        <v>973</v>
      </c>
      <c r="B426" s="26" t="s">
        <v>970</v>
      </c>
      <c r="C426" s="22" t="s">
        <v>662</v>
      </c>
      <c r="D426" s="117" t="s">
        <v>975</v>
      </c>
      <c r="F426" s="62"/>
      <c r="G426" s="83">
        <v>0.05</v>
      </c>
      <c r="H426" s="56">
        <v>72.900000000000006</v>
      </c>
      <c r="I426" s="14">
        <v>0</v>
      </c>
      <c r="J426" s="30">
        <f t="shared" si="6"/>
        <v>0</v>
      </c>
    </row>
    <row r="427" spans="1:10" ht="96.6" x14ac:dyDescent="0.3">
      <c r="A427" s="3" t="s">
        <v>647</v>
      </c>
      <c r="B427" s="26" t="s">
        <v>661</v>
      </c>
      <c r="C427" s="22" t="s">
        <v>1114</v>
      </c>
      <c r="D427" s="117" t="s">
        <v>677</v>
      </c>
      <c r="F427" s="62"/>
      <c r="G427" s="83">
        <v>0.23</v>
      </c>
      <c r="H427" s="56">
        <v>249.9</v>
      </c>
      <c r="I427" s="14">
        <v>0</v>
      </c>
      <c r="J427" s="30">
        <f t="shared" si="6"/>
        <v>0</v>
      </c>
    </row>
    <row r="428" spans="1:10" ht="89.4" customHeight="1" x14ac:dyDescent="0.3">
      <c r="A428" s="3">
        <v>709793</v>
      </c>
      <c r="B428" s="46" t="s">
        <v>1377</v>
      </c>
      <c r="C428" s="22" t="s">
        <v>1114</v>
      </c>
      <c r="D428" s="117" t="s">
        <v>1378</v>
      </c>
      <c r="F428" s="62"/>
      <c r="G428" s="83">
        <v>0.23</v>
      </c>
      <c r="H428" s="56">
        <v>129.9</v>
      </c>
      <c r="I428" s="14">
        <v>0</v>
      </c>
      <c r="J428" s="30">
        <f t="shared" si="6"/>
        <v>0</v>
      </c>
    </row>
    <row r="429" spans="1:10" ht="97.5" customHeight="1" x14ac:dyDescent="0.3">
      <c r="A429" s="3" t="s">
        <v>678</v>
      </c>
      <c r="B429" s="26" t="s">
        <v>749</v>
      </c>
      <c r="C429" s="22" t="s">
        <v>663</v>
      </c>
      <c r="D429" s="117" t="s">
        <v>691</v>
      </c>
      <c r="F429" s="62"/>
      <c r="G429" s="83">
        <v>0.23</v>
      </c>
      <c r="H429" s="56">
        <v>27.9</v>
      </c>
      <c r="I429" s="14">
        <v>0</v>
      </c>
      <c r="J429" s="30">
        <f t="shared" si="6"/>
        <v>0</v>
      </c>
    </row>
    <row r="430" spans="1:10" ht="117" customHeight="1" x14ac:dyDescent="0.3">
      <c r="A430" s="3" t="s">
        <v>679</v>
      </c>
      <c r="B430" s="26" t="s">
        <v>750</v>
      </c>
      <c r="C430" s="22" t="s">
        <v>662</v>
      </c>
      <c r="D430" s="117" t="s">
        <v>692</v>
      </c>
      <c r="F430" s="62"/>
      <c r="G430" s="83">
        <v>0.23</v>
      </c>
      <c r="H430" s="56">
        <v>27.9</v>
      </c>
      <c r="I430" s="14">
        <v>0</v>
      </c>
      <c r="J430" s="30">
        <f t="shared" si="6"/>
        <v>0</v>
      </c>
    </row>
    <row r="431" spans="1:10" ht="81.75" customHeight="1" x14ac:dyDescent="0.3">
      <c r="A431" s="3" t="s">
        <v>680</v>
      </c>
      <c r="B431" s="26" t="s">
        <v>751</v>
      </c>
      <c r="C431" s="22" t="s">
        <v>662</v>
      </c>
      <c r="D431" s="117" t="s">
        <v>693</v>
      </c>
      <c r="F431" s="62"/>
      <c r="G431" s="83">
        <v>0.23</v>
      </c>
      <c r="H431" s="56">
        <v>48.9</v>
      </c>
      <c r="I431" s="14">
        <v>0</v>
      </c>
      <c r="J431" s="30">
        <f t="shared" si="6"/>
        <v>0</v>
      </c>
    </row>
    <row r="432" spans="1:10" ht="81.75" customHeight="1" x14ac:dyDescent="0.3">
      <c r="A432" s="3" t="s">
        <v>681</v>
      </c>
      <c r="B432" s="26" t="s">
        <v>752</v>
      </c>
      <c r="C432" s="22" t="s">
        <v>662</v>
      </c>
      <c r="D432" s="117" t="s">
        <v>694</v>
      </c>
      <c r="F432" s="62"/>
      <c r="G432" s="83">
        <v>0.23</v>
      </c>
      <c r="H432" s="56">
        <v>35.9</v>
      </c>
      <c r="I432" s="14">
        <v>0</v>
      </c>
      <c r="J432" s="30">
        <f t="shared" si="6"/>
        <v>0</v>
      </c>
    </row>
    <row r="433" spans="1:10" ht="81.75" customHeight="1" x14ac:dyDescent="0.3">
      <c r="A433" s="3" t="s">
        <v>1379</v>
      </c>
      <c r="B433" s="46" t="s">
        <v>1380</v>
      </c>
      <c r="C433" s="22" t="s">
        <v>662</v>
      </c>
      <c r="D433" s="58" t="s">
        <v>1381</v>
      </c>
      <c r="F433" s="62"/>
      <c r="G433" s="83">
        <v>0.23</v>
      </c>
      <c r="H433" s="56">
        <v>10.9</v>
      </c>
      <c r="I433" s="14">
        <v>0</v>
      </c>
      <c r="J433" s="30">
        <f t="shared" si="6"/>
        <v>0</v>
      </c>
    </row>
    <row r="434" spans="1:10" ht="81.75" customHeight="1" x14ac:dyDescent="0.3">
      <c r="A434" s="3" t="s">
        <v>634</v>
      </c>
      <c r="B434" s="46" t="s">
        <v>1382</v>
      </c>
      <c r="C434" s="22" t="s">
        <v>662</v>
      </c>
      <c r="D434" s="59" t="s">
        <v>1383</v>
      </c>
      <c r="F434" s="62"/>
      <c r="G434" s="83">
        <v>0.23</v>
      </c>
      <c r="H434" s="56">
        <v>24.9</v>
      </c>
      <c r="I434" s="14">
        <v>0</v>
      </c>
      <c r="J434" s="30">
        <f t="shared" si="6"/>
        <v>0</v>
      </c>
    </row>
    <row r="435" spans="1:10" ht="91.5" customHeight="1" x14ac:dyDescent="0.3">
      <c r="A435" s="31">
        <v>714606</v>
      </c>
      <c r="B435" s="27" t="s">
        <v>753</v>
      </c>
      <c r="C435" s="22" t="s">
        <v>662</v>
      </c>
      <c r="D435" s="117" t="s">
        <v>695</v>
      </c>
      <c r="F435" s="63"/>
      <c r="G435" s="83">
        <v>0.23</v>
      </c>
      <c r="H435" s="56">
        <v>229.9</v>
      </c>
      <c r="I435" s="14">
        <v>0</v>
      </c>
      <c r="J435" s="30">
        <f t="shared" si="6"/>
        <v>0</v>
      </c>
    </row>
    <row r="436" spans="1:10" ht="176.25" customHeight="1" x14ac:dyDescent="0.3">
      <c r="A436" s="3" t="s">
        <v>682</v>
      </c>
      <c r="B436" s="27" t="s">
        <v>754</v>
      </c>
      <c r="C436" s="22" t="s">
        <v>662</v>
      </c>
      <c r="D436" s="117" t="s">
        <v>696</v>
      </c>
      <c r="G436" s="83">
        <v>0.23</v>
      </c>
      <c r="H436" s="56">
        <v>1490</v>
      </c>
      <c r="I436" s="14">
        <v>0</v>
      </c>
      <c r="J436" s="30">
        <f t="shared" si="6"/>
        <v>0</v>
      </c>
    </row>
    <row r="437" spans="1:10" ht="177.75" customHeight="1" x14ac:dyDescent="0.3">
      <c r="A437" s="3" t="s">
        <v>683</v>
      </c>
      <c r="B437" s="27" t="s">
        <v>755</v>
      </c>
      <c r="C437" s="22" t="s">
        <v>662</v>
      </c>
      <c r="D437" s="117" t="s">
        <v>697</v>
      </c>
      <c r="G437" s="83">
        <v>0.23</v>
      </c>
      <c r="H437" s="56">
        <v>299.89999999999998</v>
      </c>
      <c r="I437" s="14">
        <v>0</v>
      </c>
      <c r="J437" s="30">
        <f t="shared" si="6"/>
        <v>0</v>
      </c>
    </row>
    <row r="438" spans="1:10" ht="138" x14ac:dyDescent="0.3">
      <c r="A438" s="3" t="s">
        <v>684</v>
      </c>
      <c r="B438" s="26" t="s">
        <v>756</v>
      </c>
      <c r="C438" s="22" t="s">
        <v>662</v>
      </c>
      <c r="D438" s="117" t="s">
        <v>698</v>
      </c>
      <c r="F438" s="62"/>
      <c r="G438" s="83">
        <v>0.23</v>
      </c>
      <c r="H438" s="56">
        <v>21.9</v>
      </c>
      <c r="I438" s="14">
        <v>0</v>
      </c>
      <c r="J438" s="30">
        <f t="shared" si="6"/>
        <v>0</v>
      </c>
    </row>
    <row r="439" spans="1:10" ht="110.4" x14ac:dyDescent="0.3">
      <c r="A439" s="3" t="s">
        <v>685</v>
      </c>
      <c r="B439" s="26" t="s">
        <v>757</v>
      </c>
      <c r="C439" s="22" t="s">
        <v>662</v>
      </c>
      <c r="D439" s="117" t="s">
        <v>699</v>
      </c>
      <c r="F439" s="62"/>
      <c r="G439" s="83">
        <v>0.23</v>
      </c>
      <c r="H439" s="56">
        <v>35.9</v>
      </c>
      <c r="I439" s="14">
        <v>0</v>
      </c>
      <c r="J439" s="30">
        <f t="shared" si="6"/>
        <v>0</v>
      </c>
    </row>
    <row r="440" spans="1:10" ht="138" x14ac:dyDescent="0.3">
      <c r="A440" s="3" t="s">
        <v>686</v>
      </c>
      <c r="B440" s="26" t="s">
        <v>758</v>
      </c>
      <c r="C440" s="22" t="s">
        <v>662</v>
      </c>
      <c r="D440" s="117" t="s">
        <v>698</v>
      </c>
      <c r="F440" s="62"/>
      <c r="G440" s="83">
        <v>0.23</v>
      </c>
      <c r="H440" s="56">
        <v>21.9</v>
      </c>
      <c r="I440" s="14">
        <v>0</v>
      </c>
      <c r="J440" s="30">
        <f t="shared" si="6"/>
        <v>0</v>
      </c>
    </row>
    <row r="441" spans="1:10" ht="133.5" customHeight="1" x14ac:dyDescent="0.3">
      <c r="A441" s="3" t="s">
        <v>687</v>
      </c>
      <c r="B441" s="26" t="s">
        <v>759</v>
      </c>
      <c r="C441" s="22" t="s">
        <v>662</v>
      </c>
      <c r="D441" s="117" t="s">
        <v>700</v>
      </c>
      <c r="G441" s="83">
        <v>0.23</v>
      </c>
      <c r="H441" s="56">
        <v>29.9</v>
      </c>
      <c r="I441" s="14">
        <v>0</v>
      </c>
      <c r="J441" s="30">
        <f t="shared" si="6"/>
        <v>0</v>
      </c>
    </row>
    <row r="442" spans="1:10" ht="133.5" customHeight="1" x14ac:dyDescent="0.3">
      <c r="A442" s="3" t="s">
        <v>1094</v>
      </c>
      <c r="B442" s="26" t="s">
        <v>1095</v>
      </c>
      <c r="C442" s="22" t="s">
        <v>662</v>
      </c>
      <c r="D442" s="117" t="s">
        <v>1096</v>
      </c>
      <c r="G442" s="83">
        <v>0.23</v>
      </c>
      <c r="H442" s="56">
        <v>499.9</v>
      </c>
      <c r="I442" s="14">
        <v>0</v>
      </c>
      <c r="J442" s="30">
        <f t="shared" si="6"/>
        <v>0</v>
      </c>
    </row>
    <row r="443" spans="1:10" ht="133.5" customHeight="1" x14ac:dyDescent="0.3">
      <c r="A443" s="3" t="s">
        <v>1199</v>
      </c>
      <c r="B443" s="26" t="s">
        <v>1116</v>
      </c>
      <c r="C443" s="22" t="s">
        <v>662</v>
      </c>
      <c r="D443" s="117" t="s">
        <v>1117</v>
      </c>
      <c r="G443" s="83">
        <v>0.05</v>
      </c>
      <c r="H443" s="56">
        <v>39.9</v>
      </c>
      <c r="I443" s="14">
        <v>0</v>
      </c>
      <c r="J443" s="30">
        <f t="shared" si="6"/>
        <v>0</v>
      </c>
    </row>
    <row r="444" spans="1:10" ht="133.5" customHeight="1" x14ac:dyDescent="0.3">
      <c r="A444" s="3" t="s">
        <v>1097</v>
      </c>
      <c r="B444" s="26" t="s">
        <v>1098</v>
      </c>
      <c r="C444" s="22" t="s">
        <v>662</v>
      </c>
      <c r="D444" s="117" t="s">
        <v>1099</v>
      </c>
      <c r="G444" s="83">
        <v>0.23</v>
      </c>
      <c r="H444" s="56">
        <v>59.9</v>
      </c>
      <c r="I444" s="14">
        <v>0</v>
      </c>
      <c r="J444" s="30">
        <f t="shared" si="6"/>
        <v>0</v>
      </c>
    </row>
    <row r="445" spans="1:10" ht="113.25" customHeight="1" x14ac:dyDescent="0.3">
      <c r="A445" s="3" t="s">
        <v>688</v>
      </c>
      <c r="B445" s="26" t="s">
        <v>760</v>
      </c>
      <c r="C445" s="22" t="s">
        <v>662</v>
      </c>
      <c r="D445" s="117" t="s">
        <v>701</v>
      </c>
      <c r="F445" s="62"/>
      <c r="G445" s="83">
        <v>0.23</v>
      </c>
      <c r="H445" s="56">
        <v>89.9</v>
      </c>
      <c r="I445" s="14">
        <v>0</v>
      </c>
      <c r="J445" s="30">
        <f t="shared" si="6"/>
        <v>0</v>
      </c>
    </row>
    <row r="446" spans="1:10" ht="114" customHeight="1" x14ac:dyDescent="0.3">
      <c r="A446" s="3" t="s">
        <v>689</v>
      </c>
      <c r="B446" s="26" t="s">
        <v>761</v>
      </c>
      <c r="C446" s="22" t="s">
        <v>662</v>
      </c>
      <c r="D446" s="117" t="s">
        <v>702</v>
      </c>
      <c r="G446" s="83">
        <v>0.23</v>
      </c>
      <c r="H446" s="56">
        <v>34.9</v>
      </c>
      <c r="I446" s="14">
        <v>0</v>
      </c>
      <c r="J446" s="30">
        <f t="shared" si="6"/>
        <v>0</v>
      </c>
    </row>
    <row r="447" spans="1:10" ht="132.75" customHeight="1" x14ac:dyDescent="0.3">
      <c r="A447" s="3" t="s">
        <v>690</v>
      </c>
      <c r="B447" s="26" t="s">
        <v>762</v>
      </c>
      <c r="C447" s="22" t="s">
        <v>662</v>
      </c>
      <c r="D447" s="117" t="s">
        <v>703</v>
      </c>
      <c r="G447" s="83">
        <v>0.23</v>
      </c>
      <c r="H447" s="56">
        <v>35.9</v>
      </c>
      <c r="I447" s="14">
        <v>0</v>
      </c>
      <c r="J447" s="30">
        <f t="shared" si="6"/>
        <v>0</v>
      </c>
    </row>
    <row r="448" spans="1:10" ht="157.19999999999999" customHeight="1" x14ac:dyDescent="0.3">
      <c r="A448" s="3" t="s">
        <v>1106</v>
      </c>
      <c r="B448" s="26" t="s">
        <v>1107</v>
      </c>
      <c r="C448" s="22" t="s">
        <v>662</v>
      </c>
      <c r="D448" s="117" t="s">
        <v>1108</v>
      </c>
      <c r="G448" s="83">
        <v>0.23</v>
      </c>
      <c r="H448" s="56">
        <v>269.89999999999998</v>
      </c>
      <c r="I448" s="14">
        <v>0</v>
      </c>
      <c r="J448" s="30">
        <f t="shared" si="6"/>
        <v>0</v>
      </c>
    </row>
    <row r="449" spans="1:10" ht="184.2" customHeight="1" x14ac:dyDescent="0.3">
      <c r="A449" s="3" t="s">
        <v>1109</v>
      </c>
      <c r="B449" s="26" t="s">
        <v>1110</v>
      </c>
      <c r="C449" s="22" t="s">
        <v>662</v>
      </c>
      <c r="D449" s="117" t="s">
        <v>1111</v>
      </c>
      <c r="G449" s="83">
        <v>0.23</v>
      </c>
      <c r="H449" s="56">
        <v>140</v>
      </c>
      <c r="I449" s="14">
        <v>0</v>
      </c>
      <c r="J449" s="30">
        <f t="shared" si="6"/>
        <v>0</v>
      </c>
    </row>
    <row r="450" spans="1:10" ht="81" customHeight="1" x14ac:dyDescent="0.3">
      <c r="A450" s="3">
        <v>719355</v>
      </c>
      <c r="B450" s="26" t="s">
        <v>1384</v>
      </c>
      <c r="C450" s="22" t="s">
        <v>662</v>
      </c>
      <c r="D450" s="118" t="s">
        <v>1385</v>
      </c>
      <c r="G450" s="83">
        <v>0.23</v>
      </c>
      <c r="H450" s="56">
        <v>29.9</v>
      </c>
      <c r="I450" s="14">
        <v>0</v>
      </c>
      <c r="J450" s="30">
        <f t="shared" si="6"/>
        <v>0</v>
      </c>
    </row>
    <row r="451" spans="1:10" ht="208.5" customHeight="1" x14ac:dyDescent="0.3">
      <c r="A451" s="3" t="s">
        <v>1100</v>
      </c>
      <c r="B451" s="26" t="s">
        <v>1102</v>
      </c>
      <c r="C451" s="22" t="s">
        <v>662</v>
      </c>
      <c r="D451" s="117" t="s">
        <v>1105</v>
      </c>
      <c r="G451" s="83">
        <v>0.23</v>
      </c>
      <c r="H451" s="56">
        <v>279.89999999999998</v>
      </c>
      <c r="I451" s="14">
        <v>0</v>
      </c>
      <c r="J451" s="30">
        <f t="shared" si="6"/>
        <v>0</v>
      </c>
    </row>
    <row r="452" spans="1:10" ht="225" customHeight="1" x14ac:dyDescent="0.3">
      <c r="A452" s="3" t="s">
        <v>1101</v>
      </c>
      <c r="B452" s="26" t="s">
        <v>1103</v>
      </c>
      <c r="C452" s="22" t="s">
        <v>662</v>
      </c>
      <c r="D452" s="117" t="s">
        <v>1104</v>
      </c>
      <c r="G452" s="83">
        <v>0.23</v>
      </c>
      <c r="H452" s="56">
        <v>179.9</v>
      </c>
      <c r="I452" s="14">
        <v>0</v>
      </c>
      <c r="J452" s="30">
        <f t="shared" ref="J452:J515" si="7">I452*H452</f>
        <v>0</v>
      </c>
    </row>
    <row r="453" spans="1:10" ht="260.25" customHeight="1" x14ac:dyDescent="0.3">
      <c r="A453" s="3" t="s">
        <v>1112</v>
      </c>
      <c r="B453" s="26" t="s">
        <v>1113</v>
      </c>
      <c r="C453" s="22" t="s">
        <v>1114</v>
      </c>
      <c r="D453" s="117" t="s">
        <v>1115</v>
      </c>
      <c r="G453" s="83">
        <v>0.23</v>
      </c>
      <c r="H453" s="56">
        <v>349.9</v>
      </c>
      <c r="I453" s="14">
        <v>0</v>
      </c>
      <c r="J453" s="30">
        <f t="shared" si="7"/>
        <v>0</v>
      </c>
    </row>
    <row r="454" spans="1:10" ht="260.25" customHeight="1" x14ac:dyDescent="0.3">
      <c r="A454" s="31" t="s">
        <v>1218</v>
      </c>
      <c r="B454" s="26" t="s">
        <v>1202</v>
      </c>
      <c r="C454" s="22" t="s">
        <v>662</v>
      </c>
      <c r="D454" s="117" t="s">
        <v>1203</v>
      </c>
      <c r="G454" s="83">
        <v>0.23</v>
      </c>
      <c r="H454" s="56">
        <v>99.9</v>
      </c>
      <c r="I454" s="14">
        <v>0</v>
      </c>
      <c r="J454" s="30">
        <f t="shared" si="7"/>
        <v>0</v>
      </c>
    </row>
    <row r="455" spans="1:10" ht="260.25" customHeight="1" x14ac:dyDescent="0.3">
      <c r="A455" s="31" t="s">
        <v>1219</v>
      </c>
      <c r="B455" s="26" t="s">
        <v>1204</v>
      </c>
      <c r="C455" s="22" t="s">
        <v>662</v>
      </c>
      <c r="D455" s="117" t="s">
        <v>1205</v>
      </c>
      <c r="G455" s="83">
        <v>0.23</v>
      </c>
      <c r="H455" s="56">
        <v>59.9</v>
      </c>
      <c r="I455" s="14">
        <v>0</v>
      </c>
      <c r="J455" s="30">
        <f t="shared" si="7"/>
        <v>0</v>
      </c>
    </row>
    <row r="456" spans="1:10" ht="260.25" customHeight="1" x14ac:dyDescent="0.3">
      <c r="A456" s="31" t="s">
        <v>1220</v>
      </c>
      <c r="B456" s="26" t="s">
        <v>1206</v>
      </c>
      <c r="C456" s="22" t="s">
        <v>662</v>
      </c>
      <c r="D456" s="117" t="s">
        <v>1207</v>
      </c>
      <c r="G456" s="83">
        <v>0.23</v>
      </c>
      <c r="H456" s="56">
        <v>69.900000000000006</v>
      </c>
      <c r="I456" s="14">
        <v>0</v>
      </c>
      <c r="J456" s="30">
        <f t="shared" si="7"/>
        <v>0</v>
      </c>
    </row>
    <row r="457" spans="1:10" ht="260.25" customHeight="1" x14ac:dyDescent="0.3">
      <c r="A457" s="31" t="s">
        <v>1221</v>
      </c>
      <c r="B457" s="26" t="s">
        <v>1208</v>
      </c>
      <c r="C457" s="22" t="s">
        <v>662</v>
      </c>
      <c r="D457" s="117" t="s">
        <v>1209</v>
      </c>
      <c r="G457" s="83">
        <v>0.23</v>
      </c>
      <c r="H457" s="56">
        <v>69.900000000000006</v>
      </c>
      <c r="I457" s="14">
        <v>0</v>
      </c>
      <c r="J457" s="30">
        <f t="shared" si="7"/>
        <v>0</v>
      </c>
    </row>
    <row r="458" spans="1:10" ht="132.75" customHeight="1" x14ac:dyDescent="0.3">
      <c r="A458" s="31" t="s">
        <v>1222</v>
      </c>
      <c r="B458" s="26" t="s">
        <v>1210</v>
      </c>
      <c r="C458" s="22" t="s">
        <v>662</v>
      </c>
      <c r="D458" s="117" t="s">
        <v>1211</v>
      </c>
      <c r="G458" s="83">
        <v>0.23</v>
      </c>
      <c r="H458" s="56">
        <v>179.9</v>
      </c>
      <c r="I458" s="14">
        <v>0</v>
      </c>
      <c r="J458" s="30">
        <f t="shared" si="7"/>
        <v>0</v>
      </c>
    </row>
    <row r="459" spans="1:10" ht="242.4" customHeight="1" x14ac:dyDescent="0.3">
      <c r="A459" s="31" t="s">
        <v>1223</v>
      </c>
      <c r="B459" s="26" t="s">
        <v>1212</v>
      </c>
      <c r="C459" s="22" t="s">
        <v>662</v>
      </c>
      <c r="D459" s="117" t="s">
        <v>1213</v>
      </c>
      <c r="G459" s="83">
        <v>0.23</v>
      </c>
      <c r="H459" s="56">
        <v>50.8</v>
      </c>
      <c r="I459" s="14">
        <v>0</v>
      </c>
      <c r="J459" s="30">
        <f t="shared" si="7"/>
        <v>0</v>
      </c>
    </row>
    <row r="460" spans="1:10" ht="185.4" customHeight="1" x14ac:dyDescent="0.3">
      <c r="A460" s="31" t="s">
        <v>1224</v>
      </c>
      <c r="B460" s="26" t="s">
        <v>1214</v>
      </c>
      <c r="C460" s="22" t="s">
        <v>662</v>
      </c>
      <c r="D460" s="117" t="s">
        <v>1215</v>
      </c>
      <c r="G460" s="83">
        <v>0.23</v>
      </c>
      <c r="H460" s="56">
        <v>103.9</v>
      </c>
      <c r="I460" s="14">
        <v>0</v>
      </c>
      <c r="J460" s="30">
        <f t="shared" si="7"/>
        <v>0</v>
      </c>
    </row>
    <row r="461" spans="1:10" ht="185.4" customHeight="1" x14ac:dyDescent="0.3">
      <c r="A461" s="31" t="s">
        <v>1225</v>
      </c>
      <c r="B461" s="26" t="s">
        <v>1216</v>
      </c>
      <c r="C461" s="22" t="s">
        <v>662</v>
      </c>
      <c r="D461" s="117" t="s">
        <v>1217</v>
      </c>
      <c r="G461" s="83">
        <v>0.23</v>
      </c>
      <c r="H461" s="56">
        <v>89.65</v>
      </c>
      <c r="I461" s="14">
        <v>0</v>
      </c>
      <c r="J461" s="30">
        <f t="shared" si="7"/>
        <v>0</v>
      </c>
    </row>
    <row r="462" spans="1:10" ht="169.5" customHeight="1" x14ac:dyDescent="0.3">
      <c r="A462" s="3">
        <v>13</v>
      </c>
      <c r="B462" s="26" t="s">
        <v>763</v>
      </c>
      <c r="C462" s="22" t="s">
        <v>662</v>
      </c>
      <c r="D462" s="117" t="s">
        <v>704</v>
      </c>
      <c r="G462" s="83">
        <v>0.05</v>
      </c>
      <c r="H462" s="55">
        <v>13</v>
      </c>
      <c r="I462" s="14">
        <v>0</v>
      </c>
      <c r="J462" s="30">
        <f t="shared" si="7"/>
        <v>0</v>
      </c>
    </row>
    <row r="463" spans="1:10" s="35" customFormat="1" ht="84" customHeight="1" x14ac:dyDescent="0.3">
      <c r="A463" s="32">
        <v>2082010</v>
      </c>
      <c r="B463" s="20" t="s">
        <v>764</v>
      </c>
      <c r="C463" s="20"/>
      <c r="D463" s="117" t="s">
        <v>705</v>
      </c>
      <c r="E463" s="20"/>
      <c r="F463" s="64"/>
      <c r="G463" s="84">
        <v>0.05</v>
      </c>
      <c r="H463" s="33">
        <v>13</v>
      </c>
      <c r="I463" s="24">
        <v>0</v>
      </c>
      <c r="J463" s="34">
        <f t="shared" si="7"/>
        <v>0</v>
      </c>
    </row>
    <row r="464" spans="1:10" s="35" customFormat="1" ht="84" customHeight="1" x14ac:dyDescent="0.3">
      <c r="A464" s="32" t="s">
        <v>1054</v>
      </c>
      <c r="B464" s="20" t="s">
        <v>765</v>
      </c>
      <c r="C464" s="20"/>
      <c r="D464" s="117" t="s">
        <v>706</v>
      </c>
      <c r="E464" s="20"/>
      <c r="F464" s="64"/>
      <c r="G464" s="84">
        <v>0.05</v>
      </c>
      <c r="H464" s="33">
        <v>13</v>
      </c>
      <c r="I464" s="24">
        <v>0</v>
      </c>
      <c r="J464" s="34">
        <f t="shared" si="7"/>
        <v>0</v>
      </c>
    </row>
    <row r="465" spans="1:10" s="35" customFormat="1" ht="84" customHeight="1" x14ac:dyDescent="0.3">
      <c r="A465" s="36" t="s">
        <v>1055</v>
      </c>
      <c r="B465" s="20" t="s">
        <v>766</v>
      </c>
      <c r="C465" s="20"/>
      <c r="D465" s="117" t="s">
        <v>707</v>
      </c>
      <c r="E465" s="20"/>
      <c r="F465" s="64"/>
      <c r="G465" s="84">
        <v>0.05</v>
      </c>
      <c r="H465" s="33">
        <v>13</v>
      </c>
      <c r="I465" s="24">
        <v>0</v>
      </c>
      <c r="J465" s="34">
        <f t="shared" si="7"/>
        <v>0</v>
      </c>
    </row>
    <row r="466" spans="1:10" s="35" customFormat="1" ht="84" customHeight="1" x14ac:dyDescent="0.3">
      <c r="A466" s="36" t="s">
        <v>1056</v>
      </c>
      <c r="B466" s="20" t="s">
        <v>767</v>
      </c>
      <c r="C466" s="20"/>
      <c r="D466" s="117" t="s">
        <v>708</v>
      </c>
      <c r="E466" s="20"/>
      <c r="F466" s="64"/>
      <c r="G466" s="84">
        <v>0.05</v>
      </c>
      <c r="H466" s="33">
        <v>13</v>
      </c>
      <c r="I466" s="24">
        <v>0</v>
      </c>
      <c r="J466" s="34">
        <f t="shared" si="7"/>
        <v>0</v>
      </c>
    </row>
    <row r="467" spans="1:10" s="35" customFormat="1" ht="84" customHeight="1" x14ac:dyDescent="0.3">
      <c r="A467" s="36" t="s">
        <v>1057</v>
      </c>
      <c r="B467" s="20" t="s">
        <v>768</v>
      </c>
      <c r="C467" s="20"/>
      <c r="D467" s="117" t="s">
        <v>709</v>
      </c>
      <c r="E467" s="20"/>
      <c r="F467" s="64"/>
      <c r="G467" s="84">
        <v>0.05</v>
      </c>
      <c r="H467" s="33">
        <v>13</v>
      </c>
      <c r="I467" s="24">
        <v>0</v>
      </c>
      <c r="J467" s="34">
        <f t="shared" si="7"/>
        <v>0</v>
      </c>
    </row>
    <row r="468" spans="1:10" s="35" customFormat="1" ht="84" customHeight="1" x14ac:dyDescent="0.3">
      <c r="A468" s="36" t="s">
        <v>1058</v>
      </c>
      <c r="B468" s="20" t="s">
        <v>769</v>
      </c>
      <c r="C468" s="20"/>
      <c r="D468" s="117" t="s">
        <v>710</v>
      </c>
      <c r="E468" s="20"/>
      <c r="F468" s="64"/>
      <c r="G468" s="84">
        <v>0.05</v>
      </c>
      <c r="H468" s="33">
        <v>13</v>
      </c>
      <c r="I468" s="24">
        <v>0</v>
      </c>
      <c r="J468" s="34">
        <f t="shared" si="7"/>
        <v>0</v>
      </c>
    </row>
    <row r="469" spans="1:10" s="35" customFormat="1" ht="84" customHeight="1" x14ac:dyDescent="0.3">
      <c r="A469" s="36" t="s">
        <v>1059</v>
      </c>
      <c r="B469" s="20" t="s">
        <v>770</v>
      </c>
      <c r="C469" s="20"/>
      <c r="D469" s="117" t="s">
        <v>711</v>
      </c>
      <c r="E469" s="20"/>
      <c r="F469" s="64"/>
      <c r="G469" s="84">
        <v>0.05</v>
      </c>
      <c r="H469" s="33">
        <v>13</v>
      </c>
      <c r="I469" s="24">
        <v>0</v>
      </c>
      <c r="J469" s="34">
        <f t="shared" si="7"/>
        <v>0</v>
      </c>
    </row>
    <row r="470" spans="1:10" s="35" customFormat="1" ht="84" customHeight="1" x14ac:dyDescent="0.3">
      <c r="A470" s="36" t="s">
        <v>1060</v>
      </c>
      <c r="B470" s="20" t="s">
        <v>771</v>
      </c>
      <c r="C470" s="20"/>
      <c r="D470" s="117" t="s">
        <v>712</v>
      </c>
      <c r="E470" s="20"/>
      <c r="F470" s="64"/>
      <c r="G470" s="84">
        <v>0.05</v>
      </c>
      <c r="H470" s="33">
        <v>13</v>
      </c>
      <c r="I470" s="24">
        <v>0</v>
      </c>
      <c r="J470" s="34">
        <f t="shared" si="7"/>
        <v>0</v>
      </c>
    </row>
    <row r="471" spans="1:10" s="35" customFormat="1" ht="84" customHeight="1" x14ac:dyDescent="0.3">
      <c r="A471" s="36" t="s">
        <v>1061</v>
      </c>
      <c r="B471" s="20" t="s">
        <v>772</v>
      </c>
      <c r="C471" s="20"/>
      <c r="D471" s="117" t="s">
        <v>713</v>
      </c>
      <c r="E471" s="20"/>
      <c r="F471" s="64"/>
      <c r="G471" s="84">
        <v>0.05</v>
      </c>
      <c r="H471" s="33">
        <v>13</v>
      </c>
      <c r="I471" s="24">
        <v>0</v>
      </c>
      <c r="J471" s="34">
        <f t="shared" si="7"/>
        <v>0</v>
      </c>
    </row>
    <row r="472" spans="1:10" s="35" customFormat="1" ht="84" customHeight="1" x14ac:dyDescent="0.3">
      <c r="A472" s="36" t="s">
        <v>1062</v>
      </c>
      <c r="B472" s="20" t="s">
        <v>773</v>
      </c>
      <c r="C472" s="20"/>
      <c r="D472" s="117" t="s">
        <v>714</v>
      </c>
      <c r="E472" s="20"/>
      <c r="F472" s="64"/>
      <c r="G472" s="84">
        <v>0.05</v>
      </c>
      <c r="H472" s="33">
        <v>13</v>
      </c>
      <c r="I472" s="24">
        <v>0</v>
      </c>
      <c r="J472" s="34">
        <f t="shared" si="7"/>
        <v>0</v>
      </c>
    </row>
    <row r="473" spans="1:10" s="35" customFormat="1" ht="84" customHeight="1" x14ac:dyDescent="0.3">
      <c r="A473" s="36" t="s">
        <v>1063</v>
      </c>
      <c r="B473" s="20" t="s">
        <v>774</v>
      </c>
      <c r="C473" s="20"/>
      <c r="D473" s="117" t="s">
        <v>715</v>
      </c>
      <c r="E473" s="20"/>
      <c r="F473" s="64"/>
      <c r="G473" s="84">
        <v>0.05</v>
      </c>
      <c r="H473" s="33">
        <v>13</v>
      </c>
      <c r="I473" s="24">
        <v>0</v>
      </c>
      <c r="J473" s="34">
        <f t="shared" si="7"/>
        <v>0</v>
      </c>
    </row>
    <row r="474" spans="1:10" s="35" customFormat="1" ht="84" customHeight="1" x14ac:dyDescent="0.3">
      <c r="A474" s="36" t="s">
        <v>1064</v>
      </c>
      <c r="B474" s="20" t="s">
        <v>775</v>
      </c>
      <c r="C474" s="20"/>
      <c r="D474" s="117" t="s">
        <v>716</v>
      </c>
      <c r="E474" s="20"/>
      <c r="F474" s="64"/>
      <c r="G474" s="84">
        <v>0.05</v>
      </c>
      <c r="H474" s="33">
        <v>13</v>
      </c>
      <c r="I474" s="24">
        <v>0</v>
      </c>
      <c r="J474" s="34">
        <f t="shared" si="7"/>
        <v>0</v>
      </c>
    </row>
    <row r="475" spans="1:10" s="35" customFormat="1" ht="84" customHeight="1" x14ac:dyDescent="0.3">
      <c r="A475" s="36" t="s">
        <v>1065</v>
      </c>
      <c r="B475" s="20" t="s">
        <v>776</v>
      </c>
      <c r="C475" s="20"/>
      <c r="D475" s="117" t="s">
        <v>717</v>
      </c>
      <c r="E475" s="20"/>
      <c r="F475" s="64"/>
      <c r="G475" s="84">
        <v>0.05</v>
      </c>
      <c r="H475" s="33">
        <v>13</v>
      </c>
      <c r="I475" s="24">
        <v>0</v>
      </c>
      <c r="J475" s="34">
        <f t="shared" si="7"/>
        <v>0</v>
      </c>
    </row>
    <row r="476" spans="1:10" s="35" customFormat="1" ht="84" customHeight="1" x14ac:dyDescent="0.3">
      <c r="A476" s="36" t="s">
        <v>1066</v>
      </c>
      <c r="B476" s="20" t="s">
        <v>777</v>
      </c>
      <c r="C476" s="20"/>
      <c r="D476" s="117" t="s">
        <v>718</v>
      </c>
      <c r="E476" s="20"/>
      <c r="F476" s="64"/>
      <c r="G476" s="84">
        <v>0.05</v>
      </c>
      <c r="H476" s="33">
        <v>13</v>
      </c>
      <c r="I476" s="24">
        <v>0</v>
      </c>
      <c r="J476" s="34">
        <f t="shared" si="7"/>
        <v>0</v>
      </c>
    </row>
    <row r="477" spans="1:10" s="35" customFormat="1" ht="84" customHeight="1" x14ac:dyDescent="0.3">
      <c r="A477" s="36" t="s">
        <v>1067</v>
      </c>
      <c r="B477" s="20" t="s">
        <v>778</v>
      </c>
      <c r="C477" s="20"/>
      <c r="D477" s="117" t="s">
        <v>719</v>
      </c>
      <c r="E477" s="20"/>
      <c r="F477" s="64"/>
      <c r="G477" s="84">
        <v>0.05</v>
      </c>
      <c r="H477" s="33">
        <v>13</v>
      </c>
      <c r="I477" s="24">
        <v>0</v>
      </c>
      <c r="J477" s="34">
        <f t="shared" si="7"/>
        <v>0</v>
      </c>
    </row>
    <row r="478" spans="1:10" s="35" customFormat="1" ht="84" customHeight="1" x14ac:dyDescent="0.3">
      <c r="A478" s="36" t="s">
        <v>1068</v>
      </c>
      <c r="B478" s="20" t="s">
        <v>779</v>
      </c>
      <c r="C478" s="20"/>
      <c r="D478" s="117" t="s">
        <v>720</v>
      </c>
      <c r="E478" s="20"/>
      <c r="F478" s="64"/>
      <c r="G478" s="84">
        <v>0.05</v>
      </c>
      <c r="H478" s="33">
        <v>13</v>
      </c>
      <c r="I478" s="24">
        <v>0</v>
      </c>
      <c r="J478" s="34">
        <f t="shared" si="7"/>
        <v>0</v>
      </c>
    </row>
    <row r="479" spans="1:10" s="35" customFormat="1" ht="84" customHeight="1" x14ac:dyDescent="0.3">
      <c r="A479" s="36" t="s">
        <v>1069</v>
      </c>
      <c r="B479" s="20" t="s">
        <v>780</v>
      </c>
      <c r="C479" s="20"/>
      <c r="D479" s="117" t="s">
        <v>721</v>
      </c>
      <c r="E479" s="20"/>
      <c r="F479" s="64"/>
      <c r="G479" s="84">
        <v>0.05</v>
      </c>
      <c r="H479" s="33">
        <v>13</v>
      </c>
      <c r="I479" s="24">
        <v>0</v>
      </c>
      <c r="J479" s="34">
        <f t="shared" si="7"/>
        <v>0</v>
      </c>
    </row>
    <row r="480" spans="1:10" s="35" customFormat="1" ht="84" customHeight="1" x14ac:dyDescent="0.3">
      <c r="A480" s="36" t="s">
        <v>1070</v>
      </c>
      <c r="B480" s="20" t="s">
        <v>781</v>
      </c>
      <c r="C480" s="20"/>
      <c r="D480" s="117" t="s">
        <v>722</v>
      </c>
      <c r="E480" s="20"/>
      <c r="F480" s="64"/>
      <c r="G480" s="84">
        <v>0.05</v>
      </c>
      <c r="H480" s="33">
        <v>13</v>
      </c>
      <c r="I480" s="24">
        <v>0</v>
      </c>
      <c r="J480" s="34">
        <f t="shared" si="7"/>
        <v>0</v>
      </c>
    </row>
    <row r="481" spans="1:10" s="35" customFormat="1" ht="84" customHeight="1" x14ac:dyDescent="0.3">
      <c r="A481" s="36" t="s">
        <v>1071</v>
      </c>
      <c r="B481" s="20" t="s">
        <v>782</v>
      </c>
      <c r="C481" s="20"/>
      <c r="D481" s="117" t="s">
        <v>723</v>
      </c>
      <c r="E481" s="20"/>
      <c r="F481" s="64"/>
      <c r="G481" s="84">
        <v>0.05</v>
      </c>
      <c r="H481" s="33">
        <v>13</v>
      </c>
      <c r="I481" s="24">
        <v>0</v>
      </c>
      <c r="J481" s="34">
        <f t="shared" si="7"/>
        <v>0</v>
      </c>
    </row>
    <row r="482" spans="1:10" s="35" customFormat="1" ht="84" customHeight="1" x14ac:dyDescent="0.3">
      <c r="A482" s="36" t="s">
        <v>1072</v>
      </c>
      <c r="B482" s="20" t="s">
        <v>783</v>
      </c>
      <c r="C482" s="20"/>
      <c r="D482" s="117" t="s">
        <v>724</v>
      </c>
      <c r="E482" s="20"/>
      <c r="F482" s="64"/>
      <c r="G482" s="84">
        <v>0.05</v>
      </c>
      <c r="H482" s="33">
        <v>13</v>
      </c>
      <c r="I482" s="24">
        <v>0</v>
      </c>
      <c r="J482" s="34">
        <f t="shared" si="7"/>
        <v>0</v>
      </c>
    </row>
    <row r="483" spans="1:10" s="35" customFormat="1" ht="84" customHeight="1" x14ac:dyDescent="0.3">
      <c r="A483" s="36" t="s">
        <v>1073</v>
      </c>
      <c r="B483" s="20" t="s">
        <v>784</v>
      </c>
      <c r="C483" s="20"/>
      <c r="D483" s="117" t="s">
        <v>725</v>
      </c>
      <c r="E483" s="20"/>
      <c r="F483" s="64"/>
      <c r="G483" s="84">
        <v>0.05</v>
      </c>
      <c r="H483" s="33">
        <v>13</v>
      </c>
      <c r="I483" s="24">
        <v>0</v>
      </c>
      <c r="J483" s="34">
        <f t="shared" si="7"/>
        <v>0</v>
      </c>
    </row>
    <row r="484" spans="1:10" s="35" customFormat="1" ht="84" customHeight="1" x14ac:dyDescent="0.3">
      <c r="A484" s="36" t="s">
        <v>1074</v>
      </c>
      <c r="B484" s="20" t="s">
        <v>785</v>
      </c>
      <c r="C484" s="20"/>
      <c r="D484" s="117" t="s">
        <v>726</v>
      </c>
      <c r="E484" s="20"/>
      <c r="F484" s="64"/>
      <c r="G484" s="84">
        <v>0.05</v>
      </c>
      <c r="H484" s="33">
        <v>13</v>
      </c>
      <c r="I484" s="24">
        <v>0</v>
      </c>
      <c r="J484" s="34">
        <f t="shared" si="7"/>
        <v>0</v>
      </c>
    </row>
    <row r="485" spans="1:10" s="35" customFormat="1" ht="84" customHeight="1" x14ac:dyDescent="0.3">
      <c r="A485" s="36" t="s">
        <v>1075</v>
      </c>
      <c r="B485" s="20" t="s">
        <v>786</v>
      </c>
      <c r="C485" s="20"/>
      <c r="D485" s="117" t="s">
        <v>727</v>
      </c>
      <c r="E485" s="20"/>
      <c r="F485" s="64"/>
      <c r="G485" s="84">
        <v>0.05</v>
      </c>
      <c r="H485" s="33">
        <v>13</v>
      </c>
      <c r="I485" s="24">
        <v>0</v>
      </c>
      <c r="J485" s="34">
        <f t="shared" si="7"/>
        <v>0</v>
      </c>
    </row>
    <row r="486" spans="1:10" s="35" customFormat="1" ht="84" customHeight="1" x14ac:dyDescent="0.3">
      <c r="A486" s="36" t="s">
        <v>1076</v>
      </c>
      <c r="B486" s="20" t="s">
        <v>787</v>
      </c>
      <c r="C486" s="20"/>
      <c r="D486" s="117" t="s">
        <v>728</v>
      </c>
      <c r="E486" s="20"/>
      <c r="F486" s="64"/>
      <c r="G486" s="84">
        <v>0.05</v>
      </c>
      <c r="H486" s="33">
        <v>13</v>
      </c>
      <c r="I486" s="24">
        <v>0</v>
      </c>
      <c r="J486" s="34">
        <f t="shared" si="7"/>
        <v>0</v>
      </c>
    </row>
    <row r="487" spans="1:10" s="35" customFormat="1" ht="84" customHeight="1" x14ac:dyDescent="0.3">
      <c r="A487" s="36">
        <v>2282030</v>
      </c>
      <c r="B487" s="20" t="s">
        <v>788</v>
      </c>
      <c r="C487" s="20"/>
      <c r="D487" s="117" t="s">
        <v>729</v>
      </c>
      <c r="E487" s="20"/>
      <c r="F487" s="64"/>
      <c r="G487" s="84">
        <v>0.05</v>
      </c>
      <c r="H487" s="33">
        <v>13</v>
      </c>
      <c r="I487" s="24">
        <v>0</v>
      </c>
      <c r="J487" s="34">
        <f t="shared" si="7"/>
        <v>0</v>
      </c>
    </row>
    <row r="488" spans="1:10" s="35" customFormat="1" ht="84" customHeight="1" x14ac:dyDescent="0.3">
      <c r="A488" s="36" t="s">
        <v>1077</v>
      </c>
      <c r="B488" s="20" t="s">
        <v>789</v>
      </c>
      <c r="C488" s="20"/>
      <c r="D488" s="117" t="s">
        <v>730</v>
      </c>
      <c r="E488" s="20"/>
      <c r="F488" s="64"/>
      <c r="G488" s="84">
        <v>0.05</v>
      </c>
      <c r="H488" s="33">
        <v>13</v>
      </c>
      <c r="I488" s="24">
        <v>0</v>
      </c>
      <c r="J488" s="34">
        <f t="shared" si="7"/>
        <v>0</v>
      </c>
    </row>
    <row r="489" spans="1:10" s="35" customFormat="1" ht="84" customHeight="1" x14ac:dyDescent="0.3">
      <c r="A489" s="36" t="s">
        <v>1078</v>
      </c>
      <c r="B489" s="20" t="s">
        <v>790</v>
      </c>
      <c r="C489" s="20"/>
      <c r="D489" s="117" t="s">
        <v>731</v>
      </c>
      <c r="E489" s="20"/>
      <c r="F489" s="64"/>
      <c r="G489" s="84">
        <v>0.05</v>
      </c>
      <c r="H489" s="33">
        <v>13</v>
      </c>
      <c r="I489" s="24">
        <v>0</v>
      </c>
      <c r="J489" s="34">
        <f t="shared" si="7"/>
        <v>0</v>
      </c>
    </row>
    <row r="490" spans="1:10" s="35" customFormat="1" ht="84" customHeight="1" x14ac:dyDescent="0.3">
      <c r="A490" s="36" t="s">
        <v>1079</v>
      </c>
      <c r="B490" s="20" t="s">
        <v>791</v>
      </c>
      <c r="C490" s="20"/>
      <c r="D490" s="117" t="s">
        <v>732</v>
      </c>
      <c r="E490" s="20"/>
      <c r="F490" s="64"/>
      <c r="G490" s="84">
        <v>0.05</v>
      </c>
      <c r="H490" s="33">
        <v>13</v>
      </c>
      <c r="I490" s="24">
        <v>0</v>
      </c>
      <c r="J490" s="34">
        <f t="shared" si="7"/>
        <v>0</v>
      </c>
    </row>
    <row r="491" spans="1:10" s="35" customFormat="1" ht="84" customHeight="1" x14ac:dyDescent="0.3">
      <c r="A491" s="36" t="s">
        <v>1080</v>
      </c>
      <c r="B491" s="20" t="s">
        <v>792</v>
      </c>
      <c r="C491" s="20"/>
      <c r="D491" s="117" t="s">
        <v>733</v>
      </c>
      <c r="E491" s="20"/>
      <c r="F491" s="64"/>
      <c r="G491" s="84">
        <v>0.05</v>
      </c>
      <c r="H491" s="33">
        <v>13</v>
      </c>
      <c r="I491" s="24">
        <v>0</v>
      </c>
      <c r="J491" s="34">
        <f t="shared" si="7"/>
        <v>0</v>
      </c>
    </row>
    <row r="492" spans="1:10" s="35" customFormat="1" ht="84" customHeight="1" x14ac:dyDescent="0.3">
      <c r="A492" s="36">
        <v>2382100</v>
      </c>
      <c r="B492" s="20" t="s">
        <v>793</v>
      </c>
      <c r="C492" s="20"/>
      <c r="D492" s="117" t="s">
        <v>734</v>
      </c>
      <c r="E492" s="20"/>
      <c r="F492" s="64"/>
      <c r="G492" s="84">
        <v>0.05</v>
      </c>
      <c r="H492" s="33">
        <v>13</v>
      </c>
      <c r="I492" s="24">
        <v>0</v>
      </c>
      <c r="J492" s="34">
        <f t="shared" si="7"/>
        <v>0</v>
      </c>
    </row>
    <row r="493" spans="1:10" s="35" customFormat="1" ht="84" customHeight="1" x14ac:dyDescent="0.3">
      <c r="A493" s="36" t="s">
        <v>1081</v>
      </c>
      <c r="B493" s="20" t="s">
        <v>794</v>
      </c>
      <c r="C493" s="20"/>
      <c r="D493" s="117" t="s">
        <v>735</v>
      </c>
      <c r="E493" s="20"/>
      <c r="F493" s="64"/>
      <c r="G493" s="84">
        <v>0.05</v>
      </c>
      <c r="H493" s="33">
        <v>13</v>
      </c>
      <c r="I493" s="24">
        <v>0</v>
      </c>
      <c r="J493" s="34">
        <f t="shared" si="7"/>
        <v>0</v>
      </c>
    </row>
    <row r="494" spans="1:10" s="35" customFormat="1" ht="84" customHeight="1" x14ac:dyDescent="0.3">
      <c r="A494" s="36" t="s">
        <v>1082</v>
      </c>
      <c r="B494" s="20" t="s">
        <v>795</v>
      </c>
      <c r="C494" s="20"/>
      <c r="D494" s="117" t="s">
        <v>736</v>
      </c>
      <c r="E494" s="20"/>
      <c r="F494" s="64"/>
      <c r="G494" s="84">
        <v>0.05</v>
      </c>
      <c r="H494" s="33">
        <v>13</v>
      </c>
      <c r="I494" s="24">
        <v>0</v>
      </c>
      <c r="J494" s="34">
        <f t="shared" si="7"/>
        <v>0</v>
      </c>
    </row>
    <row r="495" spans="1:10" s="35" customFormat="1" ht="84" customHeight="1" x14ac:dyDescent="0.3">
      <c r="A495" s="36" t="s">
        <v>1083</v>
      </c>
      <c r="B495" s="20" t="s">
        <v>796</v>
      </c>
      <c r="C495" s="20"/>
      <c r="D495" s="117" t="s">
        <v>737</v>
      </c>
      <c r="E495" s="20"/>
      <c r="F495" s="64"/>
      <c r="G495" s="84">
        <v>0.05</v>
      </c>
      <c r="H495" s="33">
        <v>13</v>
      </c>
      <c r="I495" s="24">
        <v>0</v>
      </c>
      <c r="J495" s="34">
        <f t="shared" si="7"/>
        <v>0</v>
      </c>
    </row>
    <row r="496" spans="1:10" s="35" customFormat="1" ht="84" customHeight="1" x14ac:dyDescent="0.3">
      <c r="A496" s="36" t="s">
        <v>1084</v>
      </c>
      <c r="B496" s="20" t="s">
        <v>797</v>
      </c>
      <c r="C496" s="20"/>
      <c r="D496" s="117" t="s">
        <v>738</v>
      </c>
      <c r="E496" s="20"/>
      <c r="F496" s="64"/>
      <c r="G496" s="84">
        <v>0.05</v>
      </c>
      <c r="H496" s="33">
        <v>13</v>
      </c>
      <c r="I496" s="24">
        <v>0</v>
      </c>
      <c r="J496" s="34">
        <f t="shared" si="7"/>
        <v>0</v>
      </c>
    </row>
    <row r="497" spans="1:10" s="35" customFormat="1" ht="84" customHeight="1" x14ac:dyDescent="0.3">
      <c r="A497" s="36" t="s">
        <v>1085</v>
      </c>
      <c r="B497" s="20" t="s">
        <v>798</v>
      </c>
      <c r="C497" s="20"/>
      <c r="D497" s="117" t="s">
        <v>739</v>
      </c>
      <c r="E497" s="20"/>
      <c r="F497" s="64"/>
      <c r="G497" s="84">
        <v>0.05</v>
      </c>
      <c r="H497" s="33">
        <v>13</v>
      </c>
      <c r="I497" s="24">
        <v>0</v>
      </c>
      <c r="J497" s="34">
        <f t="shared" si="7"/>
        <v>0</v>
      </c>
    </row>
    <row r="498" spans="1:10" s="35" customFormat="1" ht="84" customHeight="1" x14ac:dyDescent="0.3">
      <c r="A498" s="36" t="s">
        <v>1086</v>
      </c>
      <c r="B498" s="20" t="s">
        <v>799</v>
      </c>
      <c r="C498" s="20"/>
      <c r="D498" s="117" t="s">
        <v>740</v>
      </c>
      <c r="E498" s="20"/>
      <c r="F498" s="64"/>
      <c r="G498" s="84">
        <v>0.05</v>
      </c>
      <c r="H498" s="33">
        <v>13</v>
      </c>
      <c r="I498" s="24">
        <v>0</v>
      </c>
      <c r="J498" s="34">
        <f t="shared" si="7"/>
        <v>0</v>
      </c>
    </row>
    <row r="499" spans="1:10" s="35" customFormat="1" ht="84" customHeight="1" x14ac:dyDescent="0.3">
      <c r="A499" s="36" t="s">
        <v>1087</v>
      </c>
      <c r="B499" s="20" t="s">
        <v>800</v>
      </c>
      <c r="C499" s="20"/>
      <c r="D499" s="117" t="s">
        <v>741</v>
      </c>
      <c r="E499" s="20"/>
      <c r="F499" s="64"/>
      <c r="G499" s="84">
        <v>0.05</v>
      </c>
      <c r="H499" s="33">
        <v>13</v>
      </c>
      <c r="I499" s="24">
        <v>0</v>
      </c>
      <c r="J499" s="34">
        <f t="shared" si="7"/>
        <v>0</v>
      </c>
    </row>
    <row r="500" spans="1:10" s="35" customFormat="1" ht="84" customHeight="1" x14ac:dyDescent="0.3">
      <c r="A500" s="36" t="s">
        <v>1088</v>
      </c>
      <c r="B500" s="20" t="s">
        <v>801</v>
      </c>
      <c r="C500" s="20"/>
      <c r="D500" s="117" t="s">
        <v>742</v>
      </c>
      <c r="E500" s="20"/>
      <c r="F500" s="64"/>
      <c r="G500" s="84">
        <v>0.05</v>
      </c>
      <c r="H500" s="33">
        <v>13</v>
      </c>
      <c r="I500" s="24">
        <v>0</v>
      </c>
      <c r="J500" s="34">
        <f t="shared" si="7"/>
        <v>0</v>
      </c>
    </row>
    <row r="501" spans="1:10" s="35" customFormat="1" ht="84" customHeight="1" x14ac:dyDescent="0.3">
      <c r="A501" s="36" t="s">
        <v>1089</v>
      </c>
      <c r="B501" s="20" t="s">
        <v>802</v>
      </c>
      <c r="C501" s="20"/>
      <c r="D501" s="117" t="s">
        <v>743</v>
      </c>
      <c r="E501" s="20"/>
      <c r="F501" s="64"/>
      <c r="G501" s="84">
        <v>0.05</v>
      </c>
      <c r="H501" s="33">
        <v>13</v>
      </c>
      <c r="I501" s="24">
        <v>0</v>
      </c>
      <c r="J501" s="34">
        <f t="shared" si="7"/>
        <v>0</v>
      </c>
    </row>
    <row r="502" spans="1:10" s="35" customFormat="1" ht="84" customHeight="1" x14ac:dyDescent="0.3">
      <c r="A502" s="36" t="s">
        <v>1090</v>
      </c>
      <c r="B502" s="20" t="s">
        <v>803</v>
      </c>
      <c r="C502" s="20"/>
      <c r="D502" s="117" t="s">
        <v>744</v>
      </c>
      <c r="E502" s="20"/>
      <c r="F502" s="64"/>
      <c r="G502" s="84">
        <v>0.05</v>
      </c>
      <c r="H502" s="33">
        <v>13</v>
      </c>
      <c r="I502" s="24">
        <v>0</v>
      </c>
      <c r="J502" s="34">
        <f t="shared" si="7"/>
        <v>0</v>
      </c>
    </row>
    <row r="503" spans="1:10" s="35" customFormat="1" ht="84" customHeight="1" x14ac:dyDescent="0.3">
      <c r="A503" s="36" t="s">
        <v>1091</v>
      </c>
      <c r="B503" s="20" t="s">
        <v>804</v>
      </c>
      <c r="C503" s="20"/>
      <c r="D503" s="117" t="s">
        <v>745</v>
      </c>
      <c r="E503" s="20"/>
      <c r="F503" s="64"/>
      <c r="G503" s="84">
        <v>0.05</v>
      </c>
      <c r="H503" s="33">
        <v>13</v>
      </c>
      <c r="I503" s="24">
        <v>0</v>
      </c>
      <c r="J503" s="34">
        <f t="shared" si="7"/>
        <v>0</v>
      </c>
    </row>
    <row r="504" spans="1:10" s="35" customFormat="1" ht="84" customHeight="1" x14ac:dyDescent="0.3">
      <c r="A504" s="36" t="s">
        <v>1092</v>
      </c>
      <c r="B504" s="20" t="s">
        <v>805</v>
      </c>
      <c r="C504" s="20"/>
      <c r="D504" s="117" t="s">
        <v>746</v>
      </c>
      <c r="E504" s="20"/>
      <c r="F504" s="64"/>
      <c r="G504" s="84">
        <v>0.05</v>
      </c>
      <c r="H504" s="33">
        <v>13</v>
      </c>
      <c r="I504" s="24">
        <v>0</v>
      </c>
      <c r="J504" s="34">
        <f t="shared" si="7"/>
        <v>0</v>
      </c>
    </row>
    <row r="505" spans="1:10" s="35" customFormat="1" ht="84" customHeight="1" x14ac:dyDescent="0.3">
      <c r="A505" s="36" t="s">
        <v>1093</v>
      </c>
      <c r="B505" s="20" t="s">
        <v>806</v>
      </c>
      <c r="C505" s="20"/>
      <c r="D505" s="117" t="s">
        <v>747</v>
      </c>
      <c r="E505" s="20"/>
      <c r="F505" s="64"/>
      <c r="G505" s="84">
        <v>0.05</v>
      </c>
      <c r="H505" s="33">
        <v>13</v>
      </c>
      <c r="I505" s="24">
        <v>0</v>
      </c>
      <c r="J505" s="34">
        <f t="shared" si="7"/>
        <v>0</v>
      </c>
    </row>
    <row r="506" spans="1:10" s="35" customFormat="1" ht="84" customHeight="1" x14ac:dyDescent="0.3">
      <c r="A506" s="36">
        <v>2080001</v>
      </c>
      <c r="B506" s="20" t="s">
        <v>807</v>
      </c>
      <c r="C506" s="20"/>
      <c r="D506" s="117" t="s">
        <v>748</v>
      </c>
      <c r="E506" s="20"/>
      <c r="F506" s="64"/>
      <c r="G506" s="84">
        <v>0.23</v>
      </c>
      <c r="H506" s="33">
        <v>29.99</v>
      </c>
      <c r="I506" s="24">
        <v>0</v>
      </c>
      <c r="J506" s="34">
        <f t="shared" si="7"/>
        <v>0</v>
      </c>
    </row>
    <row r="507" spans="1:10" ht="51" customHeight="1" x14ac:dyDescent="0.3">
      <c r="A507" s="139"/>
      <c r="B507" s="140"/>
      <c r="C507" s="140"/>
      <c r="D507" s="140"/>
      <c r="E507" s="140"/>
      <c r="F507" s="141"/>
      <c r="G507" s="134" t="s">
        <v>808</v>
      </c>
      <c r="H507" s="134"/>
      <c r="I507" s="133">
        <f>SUM(I3:I506)</f>
        <v>0</v>
      </c>
      <c r="J507" s="28">
        <f>SUM(J3:J506)</f>
        <v>0</v>
      </c>
    </row>
    <row r="508" spans="1:10" x14ac:dyDescent="0.3">
      <c r="A508" s="129"/>
      <c r="B508" s="16"/>
      <c r="C508" s="132"/>
      <c r="E508" s="129"/>
      <c r="F508" s="130"/>
    </row>
    <row r="509" spans="1:10" x14ac:dyDescent="0.3">
      <c r="A509" s="129"/>
      <c r="B509" s="16"/>
      <c r="C509" s="132"/>
      <c r="E509" s="129"/>
      <c r="F509" s="130"/>
    </row>
    <row r="510" spans="1:10" x14ac:dyDescent="0.3">
      <c r="A510" s="129"/>
      <c r="B510" s="16"/>
      <c r="C510" s="132"/>
      <c r="E510" s="129"/>
      <c r="F510" s="130"/>
    </row>
    <row r="511" spans="1:10" x14ac:dyDescent="0.3">
      <c r="A511" s="129"/>
      <c r="B511" s="16"/>
      <c r="C511" s="132"/>
      <c r="E511" s="129"/>
      <c r="F511" s="130"/>
    </row>
    <row r="512" spans="1:10" x14ac:dyDescent="0.3">
      <c r="A512" s="129"/>
      <c r="B512" s="16"/>
      <c r="C512" s="132"/>
      <c r="E512" s="129"/>
      <c r="F512" s="130"/>
    </row>
    <row r="513" spans="1:6" x14ac:dyDescent="0.3">
      <c r="A513" s="129"/>
      <c r="B513" s="16"/>
      <c r="C513" s="132"/>
      <c r="E513" s="129"/>
      <c r="F513" s="130"/>
    </row>
    <row r="514" spans="1:6" x14ac:dyDescent="0.3">
      <c r="A514" s="129"/>
      <c r="B514" s="16"/>
      <c r="C514" s="132"/>
      <c r="E514" s="129"/>
      <c r="F514" s="130"/>
    </row>
    <row r="515" spans="1:6" x14ac:dyDescent="0.3">
      <c r="A515" s="129"/>
      <c r="B515" s="16"/>
      <c r="C515" s="132"/>
      <c r="E515" s="129"/>
      <c r="F515" s="130"/>
    </row>
    <row r="516" spans="1:6" x14ac:dyDescent="0.3">
      <c r="A516" s="129"/>
      <c r="B516" s="16"/>
      <c r="C516" s="132"/>
      <c r="E516" s="129"/>
      <c r="F516" s="130"/>
    </row>
    <row r="517" spans="1:6" x14ac:dyDescent="0.3">
      <c r="A517" s="129"/>
      <c r="B517" s="16"/>
      <c r="C517" s="132"/>
      <c r="E517" s="129"/>
      <c r="F517" s="130"/>
    </row>
    <row r="518" spans="1:6" x14ac:dyDescent="0.3">
      <c r="A518" s="129"/>
      <c r="B518" s="16"/>
      <c r="C518" s="132"/>
      <c r="E518" s="129"/>
      <c r="F518" s="130"/>
    </row>
    <row r="519" spans="1:6" x14ac:dyDescent="0.3">
      <c r="A519" s="129"/>
      <c r="B519" s="16"/>
      <c r="C519" s="132"/>
      <c r="E519" s="129"/>
      <c r="F519" s="130"/>
    </row>
    <row r="520" spans="1:6" x14ac:dyDescent="0.3">
      <c r="A520" s="129"/>
      <c r="B520" s="16"/>
      <c r="C520" s="132"/>
      <c r="E520" s="129"/>
      <c r="F520" s="130"/>
    </row>
    <row r="521" spans="1:6" x14ac:dyDescent="0.3">
      <c r="A521" s="129"/>
      <c r="B521" s="16"/>
      <c r="C521" s="132"/>
      <c r="E521" s="129"/>
      <c r="F521" s="130"/>
    </row>
    <row r="522" spans="1:6" x14ac:dyDescent="0.3">
      <c r="A522" s="129"/>
      <c r="B522" s="16"/>
      <c r="C522" s="132"/>
      <c r="E522" s="129"/>
      <c r="F522" s="130"/>
    </row>
    <row r="523" spans="1:6" x14ac:dyDescent="0.3">
      <c r="A523" s="129"/>
      <c r="B523" s="16"/>
      <c r="C523" s="132"/>
      <c r="E523" s="129"/>
      <c r="F523" s="130"/>
    </row>
    <row r="524" spans="1:6" x14ac:dyDescent="0.3">
      <c r="A524" s="129"/>
      <c r="B524" s="16"/>
      <c r="C524" s="132"/>
      <c r="E524" s="129"/>
      <c r="F524" s="130"/>
    </row>
    <row r="525" spans="1:6" x14ac:dyDescent="0.3">
      <c r="A525" s="129"/>
      <c r="B525" s="16"/>
      <c r="C525" s="132"/>
      <c r="E525" s="129"/>
      <c r="F525" s="130"/>
    </row>
    <row r="526" spans="1:6" x14ac:dyDescent="0.3">
      <c r="A526" s="129"/>
      <c r="B526" s="16"/>
      <c r="C526" s="132"/>
      <c r="E526" s="129"/>
      <c r="F526" s="130"/>
    </row>
    <row r="527" spans="1:6" x14ac:dyDescent="0.3">
      <c r="A527" s="129"/>
      <c r="B527" s="16"/>
      <c r="C527" s="132"/>
      <c r="E527" s="129"/>
      <c r="F527" s="130"/>
    </row>
    <row r="528" spans="1:6" x14ac:dyDescent="0.3">
      <c r="A528" s="129"/>
      <c r="B528" s="16"/>
      <c r="C528" s="132"/>
      <c r="E528" s="129"/>
      <c r="F528" s="130"/>
    </row>
    <row r="529" spans="1:6" x14ac:dyDescent="0.3">
      <c r="A529" s="129"/>
      <c r="B529" s="16"/>
      <c r="C529" s="132"/>
      <c r="E529" s="129"/>
      <c r="F529" s="130"/>
    </row>
    <row r="530" spans="1:6" x14ac:dyDescent="0.3">
      <c r="A530" s="129"/>
      <c r="B530" s="16"/>
      <c r="C530" s="132"/>
      <c r="E530" s="129"/>
      <c r="F530" s="130"/>
    </row>
    <row r="531" spans="1:6" x14ac:dyDescent="0.3">
      <c r="A531" s="129"/>
      <c r="B531" s="16"/>
      <c r="C531" s="132"/>
      <c r="E531" s="129"/>
      <c r="F531" s="130"/>
    </row>
    <row r="532" spans="1:6" x14ac:dyDescent="0.3">
      <c r="A532" s="129"/>
      <c r="B532" s="16"/>
      <c r="C532" s="132"/>
      <c r="E532" s="129"/>
      <c r="F532" s="130"/>
    </row>
    <row r="533" spans="1:6" x14ac:dyDescent="0.3">
      <c r="A533" s="129"/>
      <c r="B533" s="16"/>
      <c r="C533" s="132"/>
      <c r="E533" s="129"/>
      <c r="F533" s="130"/>
    </row>
    <row r="534" spans="1:6" x14ac:dyDescent="0.3">
      <c r="A534" s="129"/>
      <c r="B534" s="16"/>
      <c r="C534" s="132"/>
      <c r="E534" s="129"/>
      <c r="F534" s="130"/>
    </row>
    <row r="535" spans="1:6" x14ac:dyDescent="0.3">
      <c r="A535" s="129"/>
      <c r="B535" s="16"/>
      <c r="C535" s="132"/>
      <c r="E535" s="129"/>
      <c r="F535" s="130"/>
    </row>
    <row r="536" spans="1:6" x14ac:dyDescent="0.3">
      <c r="A536" s="129"/>
      <c r="B536" s="16"/>
      <c r="C536" s="132"/>
      <c r="E536" s="129"/>
      <c r="F536" s="130"/>
    </row>
    <row r="537" spans="1:6" x14ac:dyDescent="0.3">
      <c r="A537" s="129"/>
      <c r="B537" s="16"/>
      <c r="C537" s="132"/>
      <c r="E537" s="129"/>
      <c r="F537" s="130"/>
    </row>
    <row r="538" spans="1:6" x14ac:dyDescent="0.3">
      <c r="A538" s="129"/>
      <c r="B538" s="16"/>
      <c r="C538" s="132"/>
      <c r="E538" s="129"/>
      <c r="F538" s="130"/>
    </row>
    <row r="539" spans="1:6" x14ac:dyDescent="0.3">
      <c r="A539" s="129"/>
      <c r="B539" s="16"/>
      <c r="C539" s="132"/>
      <c r="E539" s="129"/>
      <c r="F539" s="130"/>
    </row>
    <row r="540" spans="1:6" x14ac:dyDescent="0.3">
      <c r="A540" s="129"/>
      <c r="B540" s="16"/>
      <c r="C540" s="132"/>
      <c r="E540" s="129"/>
      <c r="F540" s="130"/>
    </row>
    <row r="541" spans="1:6" x14ac:dyDescent="0.3">
      <c r="A541" s="129"/>
      <c r="B541" s="16"/>
      <c r="C541" s="132"/>
      <c r="E541" s="129"/>
      <c r="F541" s="130"/>
    </row>
    <row r="542" spans="1:6" x14ac:dyDescent="0.3">
      <c r="A542" s="129"/>
      <c r="B542" s="16"/>
      <c r="C542" s="132"/>
      <c r="E542" s="129"/>
      <c r="F542" s="130"/>
    </row>
    <row r="543" spans="1:6" x14ac:dyDescent="0.3">
      <c r="A543" s="129"/>
      <c r="B543" s="16"/>
      <c r="C543" s="132"/>
      <c r="E543" s="129"/>
      <c r="F543" s="130"/>
    </row>
    <row r="544" spans="1:6" x14ac:dyDescent="0.3">
      <c r="A544" s="129"/>
      <c r="B544" s="16"/>
      <c r="C544" s="132"/>
      <c r="E544" s="129"/>
      <c r="F544" s="130"/>
    </row>
    <row r="545" spans="1:6" x14ac:dyDescent="0.3">
      <c r="A545" s="129"/>
      <c r="B545" s="16"/>
      <c r="C545" s="132"/>
      <c r="E545" s="129"/>
      <c r="F545" s="130"/>
    </row>
    <row r="546" spans="1:6" x14ac:dyDescent="0.3">
      <c r="A546" s="129"/>
      <c r="B546" s="16"/>
      <c r="C546" s="132"/>
      <c r="E546" s="129"/>
      <c r="F546" s="130"/>
    </row>
    <row r="547" spans="1:6" x14ac:dyDescent="0.3">
      <c r="A547" s="129"/>
      <c r="B547" s="16"/>
      <c r="C547" s="132"/>
      <c r="E547" s="129"/>
      <c r="F547" s="130"/>
    </row>
    <row r="548" spans="1:6" x14ac:dyDescent="0.3">
      <c r="A548" s="129"/>
      <c r="B548" s="16"/>
      <c r="C548" s="132"/>
      <c r="E548" s="129"/>
      <c r="F548" s="130"/>
    </row>
    <row r="549" spans="1:6" x14ac:dyDescent="0.3">
      <c r="A549" s="129"/>
      <c r="B549" s="16"/>
      <c r="C549" s="132"/>
      <c r="E549" s="129"/>
      <c r="F549" s="130"/>
    </row>
    <row r="550" spans="1:6" x14ac:dyDescent="0.3">
      <c r="A550" s="129"/>
      <c r="B550" s="16"/>
      <c r="C550" s="132"/>
      <c r="E550" s="129"/>
      <c r="F550" s="130"/>
    </row>
    <row r="551" spans="1:6" x14ac:dyDescent="0.3">
      <c r="A551" s="129"/>
      <c r="B551" s="16"/>
      <c r="C551" s="132"/>
      <c r="E551" s="129"/>
      <c r="F551" s="130"/>
    </row>
    <row r="552" spans="1:6" x14ac:dyDescent="0.3">
      <c r="A552" s="129"/>
      <c r="B552" s="16"/>
      <c r="C552" s="132"/>
      <c r="E552" s="129"/>
      <c r="F552" s="130"/>
    </row>
    <row r="553" spans="1:6" x14ac:dyDescent="0.3">
      <c r="A553" s="129"/>
      <c r="B553" s="16"/>
      <c r="C553" s="132"/>
      <c r="E553" s="129"/>
      <c r="F553" s="130"/>
    </row>
    <row r="554" spans="1:6" x14ac:dyDescent="0.3">
      <c r="A554" s="129"/>
      <c r="B554" s="16"/>
      <c r="C554" s="132"/>
      <c r="E554" s="129"/>
      <c r="F554" s="130"/>
    </row>
    <row r="555" spans="1:6" x14ac:dyDescent="0.3">
      <c r="A555" s="129"/>
      <c r="B555" s="16"/>
      <c r="C555" s="132"/>
      <c r="E555" s="129"/>
      <c r="F555" s="130"/>
    </row>
    <row r="556" spans="1:6" x14ac:dyDescent="0.3">
      <c r="A556" s="129"/>
      <c r="B556" s="16"/>
      <c r="C556" s="132"/>
      <c r="E556" s="129"/>
      <c r="F556" s="130"/>
    </row>
    <row r="557" spans="1:6" x14ac:dyDescent="0.3">
      <c r="A557" s="129"/>
      <c r="B557" s="16"/>
      <c r="C557" s="132"/>
      <c r="E557" s="129"/>
      <c r="F557" s="130"/>
    </row>
    <row r="558" spans="1:6" x14ac:dyDescent="0.3">
      <c r="A558" s="129"/>
      <c r="B558" s="16"/>
      <c r="C558" s="132"/>
      <c r="E558" s="129"/>
      <c r="F558" s="130"/>
    </row>
    <row r="559" spans="1:6" x14ac:dyDescent="0.3">
      <c r="A559" s="129"/>
      <c r="B559" s="16"/>
      <c r="C559" s="132"/>
      <c r="E559" s="129"/>
      <c r="F559" s="130"/>
    </row>
    <row r="560" spans="1:6" x14ac:dyDescent="0.3">
      <c r="A560" s="129"/>
      <c r="B560" s="16"/>
      <c r="C560" s="132"/>
      <c r="E560" s="129"/>
      <c r="F560" s="130"/>
    </row>
    <row r="561" spans="1:6" x14ac:dyDescent="0.3">
      <c r="A561" s="129"/>
      <c r="B561" s="16"/>
      <c r="C561" s="132"/>
      <c r="E561" s="129"/>
      <c r="F561" s="130"/>
    </row>
    <row r="562" spans="1:6" x14ac:dyDescent="0.3">
      <c r="A562" s="129"/>
      <c r="B562" s="16"/>
      <c r="C562" s="132"/>
      <c r="E562" s="129"/>
      <c r="F562" s="130"/>
    </row>
    <row r="563" spans="1:6" x14ac:dyDescent="0.3">
      <c r="A563" s="129"/>
      <c r="B563" s="16"/>
      <c r="C563" s="132"/>
      <c r="E563" s="129"/>
      <c r="F563" s="130"/>
    </row>
    <row r="564" spans="1:6" x14ac:dyDescent="0.3">
      <c r="A564" s="129"/>
      <c r="B564" s="16"/>
      <c r="C564" s="132"/>
      <c r="E564" s="129"/>
      <c r="F564" s="130"/>
    </row>
    <row r="565" spans="1:6" x14ac:dyDescent="0.3">
      <c r="A565" s="129"/>
      <c r="B565" s="16"/>
      <c r="C565" s="132"/>
      <c r="E565" s="129"/>
      <c r="F565" s="130"/>
    </row>
    <row r="566" spans="1:6" x14ac:dyDescent="0.3">
      <c r="A566" s="129"/>
      <c r="B566" s="16"/>
      <c r="C566" s="132"/>
      <c r="E566" s="129"/>
      <c r="F566" s="130"/>
    </row>
    <row r="567" spans="1:6" x14ac:dyDescent="0.3">
      <c r="A567" s="129"/>
      <c r="B567" s="16"/>
      <c r="C567" s="132"/>
      <c r="E567" s="129"/>
      <c r="F567" s="130"/>
    </row>
    <row r="568" spans="1:6" x14ac:dyDescent="0.3">
      <c r="A568" s="129"/>
      <c r="B568" s="16"/>
      <c r="C568" s="132"/>
      <c r="E568" s="129"/>
      <c r="F568" s="130"/>
    </row>
    <row r="569" spans="1:6" x14ac:dyDescent="0.3">
      <c r="A569" s="129"/>
      <c r="B569" s="16"/>
      <c r="C569" s="132"/>
      <c r="E569" s="129"/>
      <c r="F569" s="130"/>
    </row>
    <row r="570" spans="1:6" x14ac:dyDescent="0.3">
      <c r="A570" s="129"/>
      <c r="B570" s="16"/>
      <c r="C570" s="132"/>
      <c r="E570" s="129"/>
      <c r="F570" s="130"/>
    </row>
    <row r="571" spans="1:6" x14ac:dyDescent="0.3">
      <c r="A571" s="129"/>
      <c r="B571" s="16"/>
      <c r="C571" s="132"/>
      <c r="E571" s="129"/>
      <c r="F571" s="130"/>
    </row>
    <row r="572" spans="1:6" x14ac:dyDescent="0.3">
      <c r="A572" s="129"/>
      <c r="B572" s="16"/>
      <c r="C572" s="132"/>
      <c r="E572" s="129"/>
      <c r="F572" s="130"/>
    </row>
    <row r="573" spans="1:6" x14ac:dyDescent="0.3">
      <c r="A573" s="129"/>
      <c r="B573" s="16"/>
      <c r="C573" s="132"/>
      <c r="E573" s="129"/>
      <c r="F573" s="130"/>
    </row>
    <row r="574" spans="1:6" x14ac:dyDescent="0.3">
      <c r="A574" s="129"/>
      <c r="B574" s="16"/>
      <c r="C574" s="132"/>
      <c r="E574" s="129"/>
      <c r="F574" s="130"/>
    </row>
    <row r="575" spans="1:6" x14ac:dyDescent="0.3">
      <c r="A575" s="129"/>
      <c r="B575" s="16"/>
      <c r="C575" s="132"/>
      <c r="E575" s="129"/>
      <c r="F575" s="130"/>
    </row>
    <row r="576" spans="1:6" x14ac:dyDescent="0.3">
      <c r="A576" s="129"/>
      <c r="B576" s="16"/>
      <c r="C576" s="132"/>
      <c r="E576" s="129"/>
      <c r="F576" s="130"/>
    </row>
    <row r="577" spans="1:6" x14ac:dyDescent="0.3">
      <c r="A577" s="129"/>
      <c r="B577" s="16"/>
      <c r="C577" s="132"/>
      <c r="E577" s="129"/>
      <c r="F577" s="130"/>
    </row>
    <row r="578" spans="1:6" x14ac:dyDescent="0.3">
      <c r="A578" s="129"/>
      <c r="B578" s="16"/>
      <c r="C578" s="132"/>
      <c r="E578" s="129"/>
      <c r="F578" s="130"/>
    </row>
    <row r="579" spans="1:6" x14ac:dyDescent="0.3">
      <c r="A579" s="129"/>
      <c r="B579" s="16"/>
      <c r="C579" s="132"/>
      <c r="E579" s="129"/>
      <c r="F579" s="130"/>
    </row>
    <row r="580" spans="1:6" x14ac:dyDescent="0.3">
      <c r="A580" s="129"/>
      <c r="B580" s="16"/>
      <c r="C580" s="132"/>
      <c r="E580" s="129"/>
      <c r="F580" s="130"/>
    </row>
    <row r="581" spans="1:6" x14ac:dyDescent="0.3">
      <c r="A581" s="129"/>
      <c r="B581" s="16"/>
      <c r="C581" s="132"/>
      <c r="E581" s="129"/>
      <c r="F581" s="130"/>
    </row>
    <row r="582" spans="1:6" x14ac:dyDescent="0.3">
      <c r="A582" s="129"/>
      <c r="B582" s="16"/>
      <c r="C582" s="132"/>
      <c r="E582" s="129"/>
      <c r="F582" s="130"/>
    </row>
    <row r="583" spans="1:6" x14ac:dyDescent="0.3">
      <c r="A583" s="129"/>
      <c r="B583" s="16"/>
      <c r="C583" s="132"/>
      <c r="E583" s="129"/>
      <c r="F583" s="130"/>
    </row>
    <row r="584" spans="1:6" x14ac:dyDescent="0.3">
      <c r="A584" s="129"/>
      <c r="B584" s="16"/>
      <c r="C584" s="132"/>
      <c r="E584" s="129"/>
      <c r="F584" s="130"/>
    </row>
    <row r="585" spans="1:6" x14ac:dyDescent="0.3">
      <c r="A585" s="129"/>
      <c r="B585" s="16"/>
      <c r="C585" s="132"/>
      <c r="E585" s="129"/>
      <c r="F585" s="130"/>
    </row>
    <row r="586" spans="1:6" x14ac:dyDescent="0.3">
      <c r="A586" s="129"/>
      <c r="B586" s="16"/>
      <c r="C586" s="132"/>
      <c r="E586" s="129"/>
      <c r="F586" s="130"/>
    </row>
    <row r="587" spans="1:6" x14ac:dyDescent="0.3">
      <c r="A587" s="129"/>
      <c r="B587" s="16"/>
      <c r="C587" s="132"/>
      <c r="E587" s="129"/>
      <c r="F587" s="130"/>
    </row>
    <row r="588" spans="1:6" x14ac:dyDescent="0.3">
      <c r="A588" s="129"/>
      <c r="B588" s="16"/>
      <c r="C588" s="132"/>
      <c r="E588" s="129"/>
      <c r="F588" s="130"/>
    </row>
    <row r="589" spans="1:6" x14ac:dyDescent="0.3">
      <c r="A589" s="129"/>
      <c r="B589" s="16"/>
      <c r="C589" s="132"/>
      <c r="E589" s="129"/>
      <c r="F589" s="130"/>
    </row>
    <row r="590" spans="1:6" x14ac:dyDescent="0.3">
      <c r="A590" s="129"/>
      <c r="B590" s="16"/>
      <c r="C590" s="132"/>
      <c r="E590" s="129"/>
      <c r="F590" s="130"/>
    </row>
    <row r="591" spans="1:6" x14ac:dyDescent="0.3">
      <c r="A591" s="129"/>
      <c r="B591" s="16"/>
      <c r="C591" s="132"/>
      <c r="E591" s="129"/>
      <c r="F591" s="130"/>
    </row>
    <row r="592" spans="1:6" x14ac:dyDescent="0.3">
      <c r="A592" s="129"/>
      <c r="B592" s="16"/>
      <c r="C592" s="132"/>
      <c r="E592" s="129"/>
      <c r="F592" s="130"/>
    </row>
    <row r="593" spans="1:6" x14ac:dyDescent="0.3">
      <c r="A593" s="129"/>
      <c r="B593" s="16"/>
      <c r="C593" s="132"/>
      <c r="E593" s="129"/>
      <c r="F593" s="130"/>
    </row>
    <row r="594" spans="1:6" x14ac:dyDescent="0.3">
      <c r="A594" s="129"/>
      <c r="B594" s="16"/>
      <c r="C594" s="132"/>
      <c r="E594" s="129"/>
      <c r="F594" s="130"/>
    </row>
    <row r="595" spans="1:6" x14ac:dyDescent="0.3">
      <c r="A595" s="129"/>
      <c r="B595" s="16"/>
      <c r="C595" s="132"/>
      <c r="E595" s="129"/>
      <c r="F595" s="130"/>
    </row>
    <row r="596" spans="1:6" x14ac:dyDescent="0.3">
      <c r="A596" s="129"/>
      <c r="B596" s="16"/>
      <c r="C596" s="132"/>
      <c r="E596" s="129"/>
      <c r="F596" s="130"/>
    </row>
    <row r="597" spans="1:6" x14ac:dyDescent="0.3">
      <c r="A597" s="129"/>
      <c r="B597" s="16"/>
      <c r="C597" s="132"/>
      <c r="E597" s="129"/>
      <c r="F597" s="130"/>
    </row>
    <row r="598" spans="1:6" x14ac:dyDescent="0.3">
      <c r="A598" s="129"/>
      <c r="B598" s="16"/>
      <c r="C598" s="132"/>
      <c r="E598" s="129"/>
      <c r="F598" s="130"/>
    </row>
    <row r="599" spans="1:6" x14ac:dyDescent="0.3">
      <c r="A599" s="129"/>
      <c r="B599" s="16"/>
      <c r="C599" s="132"/>
      <c r="E599" s="129"/>
      <c r="F599" s="130"/>
    </row>
    <row r="600" spans="1:6" x14ac:dyDescent="0.3">
      <c r="A600" s="129"/>
      <c r="B600" s="16"/>
      <c r="C600" s="132"/>
      <c r="E600" s="129"/>
      <c r="F600" s="130"/>
    </row>
    <row r="601" spans="1:6" x14ac:dyDescent="0.3">
      <c r="A601" s="129"/>
      <c r="B601" s="16"/>
      <c r="C601" s="132"/>
      <c r="E601" s="129"/>
      <c r="F601" s="130"/>
    </row>
    <row r="602" spans="1:6" x14ac:dyDescent="0.3">
      <c r="A602" s="129"/>
      <c r="B602" s="16"/>
      <c r="C602" s="132"/>
      <c r="E602" s="129"/>
      <c r="F602" s="130"/>
    </row>
    <row r="603" spans="1:6" x14ac:dyDescent="0.3">
      <c r="A603" s="129"/>
      <c r="B603" s="16"/>
      <c r="C603" s="132"/>
      <c r="E603" s="129"/>
      <c r="F603" s="130"/>
    </row>
    <row r="604" spans="1:6" x14ac:dyDescent="0.3">
      <c r="A604" s="129"/>
      <c r="B604" s="16"/>
      <c r="C604" s="132"/>
      <c r="E604" s="129"/>
      <c r="F604" s="130"/>
    </row>
    <row r="605" spans="1:6" x14ac:dyDescent="0.3">
      <c r="A605" s="129"/>
      <c r="B605" s="16"/>
      <c r="C605" s="132"/>
      <c r="E605" s="129"/>
      <c r="F605" s="130"/>
    </row>
    <row r="606" spans="1:6" x14ac:dyDescent="0.3">
      <c r="A606" s="129"/>
      <c r="B606" s="16"/>
      <c r="C606" s="132"/>
      <c r="E606" s="129"/>
      <c r="F606" s="130"/>
    </row>
    <row r="607" spans="1:6" x14ac:dyDescent="0.3">
      <c r="A607" s="129"/>
      <c r="B607" s="16"/>
      <c r="C607" s="132"/>
      <c r="E607" s="129"/>
      <c r="F607" s="130"/>
    </row>
    <row r="608" spans="1:6" x14ac:dyDescent="0.3">
      <c r="A608" s="129"/>
      <c r="B608" s="16"/>
      <c r="C608" s="132"/>
      <c r="E608" s="129"/>
      <c r="F608" s="130"/>
    </row>
    <row r="609" spans="1:6" x14ac:dyDescent="0.3">
      <c r="A609" s="129"/>
      <c r="B609" s="16"/>
      <c r="C609" s="132"/>
      <c r="E609" s="129"/>
      <c r="F609" s="130"/>
    </row>
    <row r="610" spans="1:6" x14ac:dyDescent="0.3">
      <c r="A610" s="129"/>
      <c r="B610" s="16"/>
      <c r="C610" s="132"/>
      <c r="E610" s="129"/>
      <c r="F610" s="130"/>
    </row>
    <row r="611" spans="1:6" x14ac:dyDescent="0.3">
      <c r="A611" s="129"/>
      <c r="B611" s="16"/>
      <c r="C611" s="132"/>
      <c r="E611" s="129"/>
      <c r="F611" s="130"/>
    </row>
    <row r="612" spans="1:6" x14ac:dyDescent="0.3">
      <c r="A612" s="129"/>
      <c r="B612" s="16"/>
      <c r="C612" s="132"/>
      <c r="E612" s="129"/>
      <c r="F612" s="130"/>
    </row>
    <row r="613" spans="1:6" x14ac:dyDescent="0.3">
      <c r="A613" s="129"/>
      <c r="B613" s="16"/>
      <c r="C613" s="132"/>
      <c r="E613" s="129"/>
      <c r="F613" s="130"/>
    </row>
    <row r="614" spans="1:6" x14ac:dyDescent="0.3">
      <c r="A614" s="129"/>
      <c r="B614" s="16"/>
      <c r="C614" s="132"/>
      <c r="E614" s="129"/>
      <c r="F614" s="130"/>
    </row>
    <row r="615" spans="1:6" x14ac:dyDescent="0.3">
      <c r="A615" s="129"/>
      <c r="B615" s="16"/>
      <c r="C615" s="132"/>
      <c r="E615" s="129"/>
      <c r="F615" s="130"/>
    </row>
    <row r="616" spans="1:6" x14ac:dyDescent="0.3">
      <c r="A616" s="129"/>
      <c r="B616" s="16"/>
      <c r="C616" s="132"/>
      <c r="E616" s="129"/>
      <c r="F616" s="130"/>
    </row>
    <row r="617" spans="1:6" x14ac:dyDescent="0.3">
      <c r="A617" s="129"/>
      <c r="B617" s="16"/>
      <c r="C617" s="132"/>
      <c r="E617" s="129"/>
      <c r="F617" s="130"/>
    </row>
    <row r="618" spans="1:6" x14ac:dyDescent="0.3">
      <c r="A618" s="129"/>
      <c r="B618" s="16"/>
      <c r="C618" s="132"/>
      <c r="E618" s="129"/>
      <c r="F618" s="130"/>
    </row>
    <row r="619" spans="1:6" x14ac:dyDescent="0.3">
      <c r="A619" s="129"/>
      <c r="B619" s="16"/>
      <c r="C619" s="132"/>
      <c r="E619" s="129"/>
      <c r="F619" s="130"/>
    </row>
    <row r="620" spans="1:6" x14ac:dyDescent="0.3">
      <c r="A620" s="129"/>
      <c r="B620" s="16"/>
      <c r="C620" s="132"/>
      <c r="E620" s="129"/>
      <c r="F620" s="130"/>
    </row>
    <row r="621" spans="1:6" x14ac:dyDescent="0.3">
      <c r="A621" s="129"/>
      <c r="B621" s="16"/>
      <c r="C621" s="132"/>
      <c r="E621" s="129"/>
      <c r="F621" s="130"/>
    </row>
    <row r="622" spans="1:6" x14ac:dyDescent="0.3">
      <c r="A622" s="129"/>
      <c r="B622" s="16"/>
      <c r="C622" s="132"/>
      <c r="E622" s="129"/>
      <c r="F622" s="130"/>
    </row>
    <row r="623" spans="1:6" x14ac:dyDescent="0.3">
      <c r="A623" s="129"/>
      <c r="B623" s="16"/>
      <c r="C623" s="132"/>
      <c r="E623" s="129"/>
      <c r="F623" s="130"/>
    </row>
    <row r="624" spans="1:6" x14ac:dyDescent="0.3">
      <c r="A624" s="129"/>
      <c r="B624" s="16"/>
      <c r="C624" s="132"/>
      <c r="E624" s="129"/>
      <c r="F624" s="130"/>
    </row>
    <row r="625" spans="1:6" x14ac:dyDescent="0.3">
      <c r="A625" s="129"/>
      <c r="B625" s="16"/>
      <c r="C625" s="132"/>
      <c r="E625" s="129"/>
      <c r="F625" s="130"/>
    </row>
    <row r="626" spans="1:6" x14ac:dyDescent="0.3">
      <c r="A626" s="129"/>
      <c r="B626" s="16"/>
      <c r="C626" s="132"/>
      <c r="E626" s="129"/>
      <c r="F626" s="130"/>
    </row>
    <row r="627" spans="1:6" x14ac:dyDescent="0.3">
      <c r="A627" s="129"/>
      <c r="B627" s="16"/>
      <c r="C627" s="132"/>
      <c r="E627" s="129"/>
      <c r="F627" s="130"/>
    </row>
    <row r="628" spans="1:6" x14ac:dyDescent="0.3">
      <c r="A628" s="129"/>
      <c r="B628" s="16"/>
      <c r="C628" s="132"/>
      <c r="E628" s="129"/>
      <c r="F628" s="130"/>
    </row>
    <row r="629" spans="1:6" x14ac:dyDescent="0.3">
      <c r="A629" s="129"/>
      <c r="B629" s="16"/>
      <c r="C629" s="132"/>
      <c r="E629" s="129"/>
      <c r="F629" s="130"/>
    </row>
    <row r="630" spans="1:6" x14ac:dyDescent="0.3">
      <c r="A630" s="129"/>
      <c r="B630" s="16"/>
      <c r="C630" s="132"/>
      <c r="E630" s="129"/>
      <c r="F630" s="130"/>
    </row>
    <row r="631" spans="1:6" x14ac:dyDescent="0.3">
      <c r="A631" s="129"/>
      <c r="B631" s="16"/>
      <c r="C631" s="132"/>
      <c r="E631" s="129"/>
      <c r="F631" s="130"/>
    </row>
    <row r="632" spans="1:6" x14ac:dyDescent="0.3">
      <c r="A632" s="129"/>
      <c r="B632" s="16"/>
      <c r="C632" s="132"/>
      <c r="E632" s="129"/>
      <c r="F632" s="130"/>
    </row>
    <row r="633" spans="1:6" x14ac:dyDescent="0.3">
      <c r="A633" s="129"/>
      <c r="B633" s="16"/>
      <c r="C633" s="132"/>
      <c r="E633" s="129"/>
      <c r="F633" s="130"/>
    </row>
    <row r="634" spans="1:6" x14ac:dyDescent="0.3">
      <c r="A634" s="129"/>
      <c r="B634" s="16"/>
      <c r="C634" s="132"/>
      <c r="E634" s="129"/>
      <c r="F634" s="130"/>
    </row>
    <row r="635" spans="1:6" x14ac:dyDescent="0.3">
      <c r="A635" s="129"/>
      <c r="B635" s="16"/>
      <c r="C635" s="132"/>
      <c r="E635" s="129"/>
      <c r="F635" s="130"/>
    </row>
    <row r="636" spans="1:6" x14ac:dyDescent="0.3">
      <c r="A636" s="129"/>
      <c r="B636" s="16"/>
      <c r="C636" s="132"/>
      <c r="E636" s="129"/>
      <c r="F636" s="130"/>
    </row>
    <row r="637" spans="1:6" x14ac:dyDescent="0.3">
      <c r="A637" s="129"/>
      <c r="B637" s="16"/>
      <c r="C637" s="132"/>
      <c r="E637" s="129"/>
      <c r="F637" s="130"/>
    </row>
    <row r="638" spans="1:6" x14ac:dyDescent="0.3">
      <c r="A638" s="129"/>
      <c r="B638" s="16"/>
      <c r="C638" s="132"/>
      <c r="E638" s="129"/>
      <c r="F638" s="130"/>
    </row>
    <row r="639" spans="1:6" x14ac:dyDescent="0.3">
      <c r="A639" s="129"/>
      <c r="B639" s="16"/>
      <c r="C639" s="132"/>
      <c r="E639" s="129"/>
      <c r="F639" s="130"/>
    </row>
    <row r="640" spans="1:6" x14ac:dyDescent="0.3">
      <c r="A640" s="129"/>
      <c r="B640" s="16"/>
      <c r="C640" s="132"/>
      <c r="E640" s="129"/>
      <c r="F640" s="130"/>
    </row>
    <row r="641" spans="1:6" x14ac:dyDescent="0.3">
      <c r="A641" s="129"/>
      <c r="B641" s="16"/>
      <c r="C641" s="132"/>
      <c r="E641" s="129"/>
      <c r="F641" s="130"/>
    </row>
    <row r="642" spans="1:6" x14ac:dyDescent="0.3">
      <c r="A642" s="129"/>
      <c r="B642" s="16"/>
      <c r="C642" s="132"/>
      <c r="E642" s="129"/>
      <c r="F642" s="130"/>
    </row>
    <row r="643" spans="1:6" x14ac:dyDescent="0.3">
      <c r="A643" s="129"/>
      <c r="B643" s="16"/>
      <c r="C643" s="132"/>
      <c r="E643" s="129"/>
      <c r="F643" s="130"/>
    </row>
    <row r="644" spans="1:6" x14ac:dyDescent="0.3">
      <c r="A644" s="129"/>
      <c r="B644" s="16"/>
      <c r="C644" s="132"/>
      <c r="E644" s="129"/>
      <c r="F644" s="130"/>
    </row>
    <row r="645" spans="1:6" x14ac:dyDescent="0.3">
      <c r="A645" s="129"/>
      <c r="B645" s="16"/>
      <c r="C645" s="132"/>
      <c r="E645" s="129"/>
      <c r="F645" s="130"/>
    </row>
    <row r="646" spans="1:6" x14ac:dyDescent="0.3">
      <c r="A646" s="129"/>
      <c r="B646" s="16"/>
      <c r="C646" s="132"/>
      <c r="E646" s="129"/>
      <c r="F646" s="130"/>
    </row>
    <row r="647" spans="1:6" x14ac:dyDescent="0.3">
      <c r="A647" s="129"/>
      <c r="B647" s="16"/>
      <c r="C647" s="132"/>
      <c r="E647" s="129"/>
      <c r="F647" s="130"/>
    </row>
    <row r="648" spans="1:6" x14ac:dyDescent="0.3">
      <c r="A648" s="129"/>
      <c r="B648" s="16"/>
      <c r="C648" s="132"/>
      <c r="E648" s="129"/>
      <c r="F648" s="130"/>
    </row>
    <row r="649" spans="1:6" x14ac:dyDescent="0.3">
      <c r="A649" s="129"/>
      <c r="B649" s="16"/>
      <c r="C649" s="132"/>
      <c r="E649" s="129"/>
      <c r="F649" s="130"/>
    </row>
    <row r="650" spans="1:6" x14ac:dyDescent="0.3">
      <c r="A650" s="129"/>
      <c r="B650" s="16"/>
      <c r="C650" s="132"/>
      <c r="E650" s="129"/>
      <c r="F650" s="130"/>
    </row>
    <row r="651" spans="1:6" x14ac:dyDescent="0.3">
      <c r="A651" s="129"/>
      <c r="B651" s="16"/>
      <c r="C651" s="132"/>
      <c r="E651" s="129"/>
      <c r="F651" s="130"/>
    </row>
    <row r="652" spans="1:6" x14ac:dyDescent="0.3">
      <c r="A652" s="129"/>
      <c r="B652" s="16"/>
      <c r="C652" s="132"/>
      <c r="E652" s="129"/>
      <c r="F652" s="130"/>
    </row>
    <row r="653" spans="1:6" x14ac:dyDescent="0.3">
      <c r="A653" s="129"/>
      <c r="B653" s="16"/>
      <c r="C653" s="132"/>
      <c r="E653" s="129"/>
      <c r="F653" s="130"/>
    </row>
    <row r="654" spans="1:6" x14ac:dyDescent="0.3">
      <c r="A654" s="129"/>
      <c r="B654" s="16"/>
      <c r="C654" s="132"/>
      <c r="E654" s="129"/>
      <c r="F654" s="130"/>
    </row>
    <row r="655" spans="1:6" x14ac:dyDescent="0.3">
      <c r="A655" s="129"/>
      <c r="B655" s="16"/>
      <c r="C655" s="132"/>
      <c r="E655" s="129"/>
      <c r="F655" s="130"/>
    </row>
    <row r="656" spans="1:6" x14ac:dyDescent="0.3">
      <c r="A656" s="129"/>
      <c r="B656" s="16"/>
      <c r="C656" s="132"/>
      <c r="E656" s="129"/>
      <c r="F656" s="130"/>
    </row>
    <row r="657" spans="1:6" x14ac:dyDescent="0.3">
      <c r="A657" s="129"/>
      <c r="B657" s="16"/>
      <c r="C657" s="132"/>
      <c r="E657" s="129"/>
      <c r="F657" s="130"/>
    </row>
    <row r="658" spans="1:6" x14ac:dyDescent="0.3">
      <c r="A658" s="129"/>
      <c r="B658" s="16"/>
      <c r="C658" s="132"/>
      <c r="E658" s="129"/>
      <c r="F658" s="130"/>
    </row>
    <row r="659" spans="1:6" x14ac:dyDescent="0.3">
      <c r="A659" s="129"/>
      <c r="B659" s="16"/>
      <c r="C659" s="132"/>
      <c r="E659" s="129"/>
      <c r="F659" s="130"/>
    </row>
    <row r="660" spans="1:6" x14ac:dyDescent="0.3">
      <c r="A660" s="129"/>
      <c r="B660" s="16"/>
      <c r="C660" s="132"/>
      <c r="E660" s="129"/>
      <c r="F660" s="130"/>
    </row>
    <row r="661" spans="1:6" x14ac:dyDescent="0.3">
      <c r="A661" s="129"/>
      <c r="B661" s="16"/>
      <c r="C661" s="132"/>
      <c r="E661" s="129"/>
      <c r="F661" s="130"/>
    </row>
    <row r="662" spans="1:6" x14ac:dyDescent="0.3">
      <c r="A662" s="129"/>
      <c r="B662" s="16"/>
      <c r="C662" s="132"/>
      <c r="E662" s="129"/>
      <c r="F662" s="130"/>
    </row>
    <row r="663" spans="1:6" x14ac:dyDescent="0.3">
      <c r="A663" s="129"/>
      <c r="B663" s="16"/>
      <c r="C663" s="132"/>
      <c r="E663" s="129"/>
      <c r="F663" s="130"/>
    </row>
    <row r="664" spans="1:6" x14ac:dyDescent="0.3">
      <c r="A664" s="129"/>
      <c r="B664" s="16"/>
      <c r="C664" s="132"/>
      <c r="E664" s="129"/>
      <c r="F664" s="130"/>
    </row>
    <row r="665" spans="1:6" x14ac:dyDescent="0.3">
      <c r="A665" s="129"/>
      <c r="B665" s="16"/>
      <c r="C665" s="132"/>
      <c r="E665" s="129"/>
      <c r="F665" s="130"/>
    </row>
    <row r="666" spans="1:6" x14ac:dyDescent="0.3">
      <c r="A666" s="129"/>
      <c r="B666" s="16"/>
      <c r="C666" s="132"/>
      <c r="E666" s="129"/>
      <c r="F666" s="130"/>
    </row>
    <row r="667" spans="1:6" x14ac:dyDescent="0.3">
      <c r="A667" s="129"/>
      <c r="B667" s="16"/>
      <c r="C667" s="132"/>
      <c r="E667" s="129"/>
      <c r="F667" s="130"/>
    </row>
    <row r="668" spans="1:6" x14ac:dyDescent="0.3">
      <c r="A668" s="129"/>
      <c r="B668" s="16"/>
      <c r="C668" s="132"/>
      <c r="E668" s="129"/>
      <c r="F668" s="130"/>
    </row>
    <row r="669" spans="1:6" x14ac:dyDescent="0.3">
      <c r="A669" s="129"/>
      <c r="B669" s="16"/>
      <c r="C669" s="132"/>
      <c r="E669" s="129"/>
      <c r="F669" s="130"/>
    </row>
    <row r="670" spans="1:6" x14ac:dyDescent="0.3">
      <c r="A670" s="129"/>
      <c r="B670" s="16"/>
      <c r="C670" s="132"/>
      <c r="E670" s="129"/>
      <c r="F670" s="130"/>
    </row>
    <row r="671" spans="1:6" x14ac:dyDescent="0.3">
      <c r="A671" s="129"/>
      <c r="B671" s="16"/>
      <c r="C671" s="132"/>
      <c r="E671" s="129"/>
      <c r="F671" s="130"/>
    </row>
    <row r="672" spans="1:6" x14ac:dyDescent="0.3">
      <c r="A672" s="129"/>
      <c r="B672" s="16"/>
      <c r="C672" s="132"/>
      <c r="E672" s="129"/>
      <c r="F672" s="130"/>
    </row>
    <row r="673" spans="1:6" x14ac:dyDescent="0.3">
      <c r="A673" s="129"/>
      <c r="B673" s="16"/>
      <c r="C673" s="132"/>
      <c r="E673" s="129"/>
      <c r="F673" s="130"/>
    </row>
    <row r="674" spans="1:6" x14ac:dyDescent="0.3">
      <c r="A674" s="129"/>
      <c r="B674" s="16"/>
      <c r="C674" s="132"/>
      <c r="E674" s="129"/>
      <c r="F674" s="130"/>
    </row>
    <row r="675" spans="1:6" x14ac:dyDescent="0.3">
      <c r="A675" s="129"/>
      <c r="B675" s="16"/>
      <c r="C675" s="132"/>
      <c r="E675" s="129"/>
      <c r="F675" s="130"/>
    </row>
    <row r="676" spans="1:6" x14ac:dyDescent="0.3">
      <c r="A676" s="129"/>
      <c r="B676" s="16"/>
      <c r="C676" s="132"/>
      <c r="E676" s="129"/>
      <c r="F676" s="130"/>
    </row>
    <row r="677" spans="1:6" x14ac:dyDescent="0.3">
      <c r="A677" s="129"/>
      <c r="B677" s="16"/>
      <c r="C677" s="132"/>
      <c r="E677" s="129"/>
      <c r="F677" s="130"/>
    </row>
    <row r="678" spans="1:6" x14ac:dyDescent="0.3">
      <c r="A678" s="129"/>
      <c r="B678" s="16"/>
      <c r="C678" s="132"/>
      <c r="E678" s="129"/>
      <c r="F678" s="130"/>
    </row>
    <row r="679" spans="1:6" x14ac:dyDescent="0.3">
      <c r="A679" s="129"/>
      <c r="B679" s="16"/>
      <c r="C679" s="132"/>
      <c r="E679" s="129"/>
      <c r="F679" s="130"/>
    </row>
    <row r="680" spans="1:6" x14ac:dyDescent="0.3">
      <c r="A680" s="129"/>
      <c r="B680" s="16"/>
      <c r="C680" s="132"/>
      <c r="E680" s="129"/>
      <c r="F680" s="130"/>
    </row>
    <row r="681" spans="1:6" x14ac:dyDescent="0.3">
      <c r="A681" s="129"/>
      <c r="B681" s="16"/>
      <c r="C681" s="132"/>
      <c r="E681" s="129"/>
      <c r="F681" s="130"/>
    </row>
    <row r="682" spans="1:6" x14ac:dyDescent="0.3">
      <c r="A682" s="129"/>
      <c r="B682" s="16"/>
      <c r="C682" s="132"/>
      <c r="E682" s="129"/>
      <c r="F682" s="130"/>
    </row>
    <row r="683" spans="1:6" x14ac:dyDescent="0.3">
      <c r="A683" s="129"/>
      <c r="B683" s="16"/>
      <c r="C683" s="132"/>
      <c r="E683" s="129"/>
      <c r="F683" s="130"/>
    </row>
    <row r="684" spans="1:6" x14ac:dyDescent="0.3">
      <c r="A684" s="129"/>
      <c r="B684" s="16"/>
      <c r="C684" s="132"/>
      <c r="E684" s="129"/>
      <c r="F684" s="130"/>
    </row>
    <row r="685" spans="1:6" x14ac:dyDescent="0.3">
      <c r="A685" s="129"/>
      <c r="B685" s="16"/>
      <c r="C685" s="132"/>
      <c r="E685" s="129"/>
      <c r="F685" s="130"/>
    </row>
    <row r="686" spans="1:6" x14ac:dyDescent="0.3">
      <c r="A686" s="129"/>
      <c r="B686" s="16"/>
      <c r="C686" s="132"/>
      <c r="E686" s="129"/>
      <c r="F686" s="130"/>
    </row>
    <row r="687" spans="1:6" x14ac:dyDescent="0.3">
      <c r="A687" s="129"/>
      <c r="B687" s="16"/>
      <c r="C687" s="132"/>
      <c r="E687" s="129"/>
      <c r="F687" s="130"/>
    </row>
    <row r="688" spans="1:6" x14ac:dyDescent="0.3">
      <c r="A688" s="129"/>
      <c r="B688" s="16"/>
      <c r="C688" s="132"/>
      <c r="E688" s="129"/>
      <c r="F688" s="130"/>
    </row>
    <row r="689" spans="1:6" x14ac:dyDescent="0.3">
      <c r="A689" s="129"/>
      <c r="B689" s="16"/>
      <c r="C689" s="132"/>
      <c r="E689" s="129"/>
      <c r="F689" s="130"/>
    </row>
    <row r="690" spans="1:6" x14ac:dyDescent="0.3">
      <c r="A690" s="129"/>
      <c r="B690" s="16"/>
      <c r="C690" s="132"/>
      <c r="E690" s="129"/>
      <c r="F690" s="130"/>
    </row>
    <row r="691" spans="1:6" x14ac:dyDescent="0.3">
      <c r="A691" s="129"/>
      <c r="B691" s="16"/>
      <c r="C691" s="132"/>
      <c r="E691" s="129"/>
      <c r="F691" s="130"/>
    </row>
    <row r="692" spans="1:6" x14ac:dyDescent="0.3">
      <c r="A692" s="129"/>
      <c r="B692" s="16"/>
      <c r="C692" s="132"/>
      <c r="E692" s="129"/>
      <c r="F692" s="130"/>
    </row>
    <row r="693" spans="1:6" x14ac:dyDescent="0.3">
      <c r="A693" s="129"/>
      <c r="B693" s="16"/>
      <c r="C693" s="132"/>
      <c r="E693" s="129"/>
      <c r="F693" s="130"/>
    </row>
    <row r="694" spans="1:6" x14ac:dyDescent="0.3">
      <c r="A694" s="129"/>
      <c r="B694" s="16"/>
      <c r="C694" s="132"/>
      <c r="E694" s="129"/>
      <c r="F694" s="130"/>
    </row>
    <row r="695" spans="1:6" x14ac:dyDescent="0.3">
      <c r="A695" s="129"/>
      <c r="B695" s="16"/>
      <c r="C695" s="132"/>
      <c r="E695" s="129"/>
      <c r="F695" s="130"/>
    </row>
    <row r="696" spans="1:6" x14ac:dyDescent="0.3">
      <c r="A696" s="129"/>
      <c r="B696" s="16"/>
      <c r="C696" s="132"/>
      <c r="E696" s="129"/>
      <c r="F696" s="130"/>
    </row>
    <row r="697" spans="1:6" x14ac:dyDescent="0.3">
      <c r="A697" s="129"/>
      <c r="B697" s="16"/>
      <c r="C697" s="132"/>
      <c r="E697" s="129"/>
      <c r="F697" s="130"/>
    </row>
    <row r="698" spans="1:6" x14ac:dyDescent="0.3">
      <c r="A698" s="129"/>
      <c r="B698" s="16"/>
      <c r="C698" s="132"/>
      <c r="E698" s="129"/>
      <c r="F698" s="130"/>
    </row>
    <row r="699" spans="1:6" x14ac:dyDescent="0.3">
      <c r="A699" s="129"/>
      <c r="B699" s="16"/>
      <c r="C699" s="132"/>
      <c r="E699" s="129"/>
      <c r="F699" s="130"/>
    </row>
    <row r="700" spans="1:6" x14ac:dyDescent="0.3">
      <c r="A700" s="129"/>
      <c r="B700" s="16"/>
      <c r="C700" s="132"/>
      <c r="E700" s="129"/>
      <c r="F700" s="130"/>
    </row>
    <row r="701" spans="1:6" x14ac:dyDescent="0.3">
      <c r="A701" s="129"/>
      <c r="B701" s="16"/>
      <c r="C701" s="132"/>
      <c r="E701" s="129"/>
      <c r="F701" s="130"/>
    </row>
    <row r="702" spans="1:6" x14ac:dyDescent="0.3">
      <c r="A702" s="129"/>
      <c r="B702" s="16"/>
      <c r="C702" s="132"/>
      <c r="E702" s="129"/>
      <c r="F702" s="130"/>
    </row>
    <row r="703" spans="1:6" x14ac:dyDescent="0.3">
      <c r="A703" s="129"/>
      <c r="B703" s="16"/>
      <c r="C703" s="132"/>
      <c r="E703" s="129"/>
      <c r="F703" s="130"/>
    </row>
    <row r="704" spans="1:6" x14ac:dyDescent="0.3">
      <c r="A704" s="129"/>
      <c r="B704" s="16"/>
      <c r="C704" s="132"/>
      <c r="E704" s="129"/>
      <c r="F704" s="130"/>
    </row>
    <row r="705" spans="1:6" x14ac:dyDescent="0.3">
      <c r="A705" s="129"/>
      <c r="B705" s="16"/>
      <c r="C705" s="132"/>
      <c r="E705" s="129"/>
      <c r="F705" s="130"/>
    </row>
    <row r="706" spans="1:6" x14ac:dyDescent="0.3">
      <c r="A706" s="129"/>
      <c r="B706" s="16"/>
      <c r="C706" s="132"/>
      <c r="E706" s="129"/>
      <c r="F706" s="130"/>
    </row>
    <row r="707" spans="1:6" x14ac:dyDescent="0.3">
      <c r="A707" s="129"/>
      <c r="B707" s="16"/>
      <c r="C707" s="132"/>
      <c r="E707" s="129"/>
      <c r="F707" s="130"/>
    </row>
    <row r="708" spans="1:6" x14ac:dyDescent="0.3">
      <c r="A708" s="129"/>
      <c r="B708" s="16"/>
      <c r="C708" s="132"/>
      <c r="E708" s="129"/>
      <c r="F708" s="130"/>
    </row>
    <row r="709" spans="1:6" x14ac:dyDescent="0.3">
      <c r="A709" s="129"/>
      <c r="B709" s="16"/>
      <c r="C709" s="132"/>
      <c r="E709" s="129"/>
      <c r="F709" s="130"/>
    </row>
    <row r="710" spans="1:6" x14ac:dyDescent="0.3">
      <c r="A710" s="129"/>
      <c r="B710" s="16"/>
      <c r="C710" s="132"/>
      <c r="E710" s="129"/>
      <c r="F710" s="130"/>
    </row>
    <row r="711" spans="1:6" x14ac:dyDescent="0.3">
      <c r="A711" s="129"/>
      <c r="B711" s="16"/>
      <c r="C711" s="132"/>
      <c r="E711" s="129"/>
      <c r="F711" s="130"/>
    </row>
    <row r="712" spans="1:6" x14ac:dyDescent="0.3">
      <c r="A712" s="129"/>
      <c r="B712" s="16"/>
      <c r="C712" s="132"/>
      <c r="E712" s="129"/>
      <c r="F712" s="130"/>
    </row>
    <row r="713" spans="1:6" x14ac:dyDescent="0.3">
      <c r="A713" s="129"/>
      <c r="B713" s="16"/>
      <c r="C713" s="132"/>
      <c r="E713" s="129"/>
      <c r="F713" s="130"/>
    </row>
    <row r="714" spans="1:6" x14ac:dyDescent="0.3">
      <c r="A714" s="129"/>
      <c r="B714" s="16"/>
      <c r="C714" s="132"/>
      <c r="E714" s="129"/>
      <c r="F714" s="130"/>
    </row>
    <row r="715" spans="1:6" x14ac:dyDescent="0.3">
      <c r="A715" s="129"/>
      <c r="B715" s="16"/>
      <c r="C715" s="132"/>
      <c r="E715" s="129"/>
      <c r="F715" s="130"/>
    </row>
    <row r="716" spans="1:6" x14ac:dyDescent="0.3">
      <c r="A716" s="129"/>
      <c r="B716" s="16"/>
      <c r="C716" s="132"/>
      <c r="E716" s="129"/>
      <c r="F716" s="130"/>
    </row>
    <row r="717" spans="1:6" x14ac:dyDescent="0.3">
      <c r="A717" s="129"/>
      <c r="B717" s="16"/>
      <c r="C717" s="132"/>
      <c r="E717" s="129"/>
      <c r="F717" s="130"/>
    </row>
    <row r="718" spans="1:6" x14ac:dyDescent="0.3">
      <c r="A718" s="129"/>
      <c r="B718" s="16"/>
      <c r="C718" s="132"/>
      <c r="E718" s="129"/>
      <c r="F718" s="130"/>
    </row>
    <row r="719" spans="1:6" x14ac:dyDescent="0.3">
      <c r="A719" s="129"/>
      <c r="B719" s="16"/>
      <c r="C719" s="132"/>
      <c r="E719" s="129"/>
      <c r="F719" s="130"/>
    </row>
    <row r="720" spans="1:6" x14ac:dyDescent="0.3">
      <c r="A720" s="129"/>
      <c r="B720" s="16"/>
      <c r="C720" s="132"/>
      <c r="E720" s="129"/>
      <c r="F720" s="130"/>
    </row>
    <row r="721" spans="1:6" x14ac:dyDescent="0.3">
      <c r="A721" s="129"/>
      <c r="B721" s="16"/>
      <c r="C721" s="132"/>
      <c r="E721" s="129"/>
      <c r="F721" s="130"/>
    </row>
    <row r="722" spans="1:6" x14ac:dyDescent="0.3">
      <c r="A722" s="129"/>
      <c r="B722" s="16"/>
      <c r="C722" s="132"/>
      <c r="E722" s="129"/>
      <c r="F722" s="130"/>
    </row>
    <row r="723" spans="1:6" x14ac:dyDescent="0.3">
      <c r="A723" s="129"/>
      <c r="B723" s="16"/>
      <c r="C723" s="132"/>
      <c r="E723" s="129"/>
      <c r="F723" s="130"/>
    </row>
    <row r="724" spans="1:6" x14ac:dyDescent="0.3">
      <c r="A724" s="129"/>
      <c r="B724" s="16"/>
      <c r="C724" s="132"/>
      <c r="E724" s="129"/>
      <c r="F724" s="130"/>
    </row>
    <row r="725" spans="1:6" x14ac:dyDescent="0.3">
      <c r="A725" s="129"/>
      <c r="B725" s="16"/>
      <c r="C725" s="132"/>
      <c r="E725" s="129"/>
      <c r="F725" s="130"/>
    </row>
    <row r="726" spans="1:6" x14ac:dyDescent="0.3">
      <c r="A726" s="129"/>
      <c r="B726" s="16"/>
      <c r="C726" s="132"/>
      <c r="E726" s="129"/>
      <c r="F726" s="130"/>
    </row>
    <row r="727" spans="1:6" x14ac:dyDescent="0.3">
      <c r="A727" s="129"/>
      <c r="B727" s="16"/>
      <c r="C727" s="132"/>
      <c r="E727" s="129"/>
      <c r="F727" s="130"/>
    </row>
    <row r="728" spans="1:6" x14ac:dyDescent="0.3">
      <c r="A728" s="129"/>
      <c r="B728" s="16"/>
      <c r="C728" s="132"/>
      <c r="E728" s="129"/>
      <c r="F728" s="130"/>
    </row>
    <row r="729" spans="1:6" x14ac:dyDescent="0.3">
      <c r="A729" s="129"/>
      <c r="B729" s="16"/>
      <c r="C729" s="132"/>
      <c r="E729" s="129"/>
      <c r="F729" s="130"/>
    </row>
    <row r="730" spans="1:6" x14ac:dyDescent="0.3">
      <c r="A730" s="129"/>
      <c r="B730" s="16"/>
      <c r="C730" s="132"/>
      <c r="E730" s="129"/>
      <c r="F730" s="130"/>
    </row>
    <row r="731" spans="1:6" x14ac:dyDescent="0.3">
      <c r="A731" s="129"/>
      <c r="B731" s="16"/>
      <c r="C731" s="132"/>
      <c r="E731" s="129"/>
      <c r="F731" s="130"/>
    </row>
    <row r="732" spans="1:6" x14ac:dyDescent="0.3">
      <c r="A732" s="129"/>
      <c r="B732" s="16"/>
      <c r="C732" s="132"/>
      <c r="E732" s="129"/>
      <c r="F732" s="130"/>
    </row>
    <row r="733" spans="1:6" x14ac:dyDescent="0.3">
      <c r="A733" s="129"/>
      <c r="B733" s="16"/>
      <c r="C733" s="132"/>
      <c r="E733" s="129"/>
      <c r="F733" s="130"/>
    </row>
    <row r="734" spans="1:6" x14ac:dyDescent="0.3">
      <c r="A734" s="129"/>
      <c r="B734" s="16"/>
      <c r="C734" s="132"/>
      <c r="E734" s="129"/>
      <c r="F734" s="130"/>
    </row>
    <row r="735" spans="1:6" x14ac:dyDescent="0.3">
      <c r="A735" s="129"/>
      <c r="B735" s="16"/>
      <c r="C735" s="132"/>
      <c r="E735" s="129"/>
      <c r="F735" s="130"/>
    </row>
    <row r="736" spans="1:6" x14ac:dyDescent="0.3">
      <c r="A736" s="129"/>
      <c r="B736" s="16"/>
      <c r="C736" s="132"/>
      <c r="E736" s="129"/>
      <c r="F736" s="130"/>
    </row>
    <row r="737" spans="1:6" x14ac:dyDescent="0.3">
      <c r="A737" s="129"/>
      <c r="B737" s="16"/>
      <c r="C737" s="132"/>
      <c r="E737" s="129"/>
      <c r="F737" s="130"/>
    </row>
    <row r="738" spans="1:6" x14ac:dyDescent="0.3">
      <c r="A738" s="129"/>
      <c r="B738" s="16"/>
      <c r="C738" s="132"/>
      <c r="E738" s="129"/>
      <c r="F738" s="130"/>
    </row>
    <row r="739" spans="1:6" x14ac:dyDescent="0.3">
      <c r="A739" s="129"/>
      <c r="B739" s="16"/>
      <c r="C739" s="132"/>
      <c r="E739" s="129"/>
      <c r="F739" s="130"/>
    </row>
    <row r="740" spans="1:6" x14ac:dyDescent="0.3">
      <c r="A740" s="129"/>
      <c r="B740" s="16"/>
      <c r="C740" s="132"/>
      <c r="E740" s="129"/>
      <c r="F740" s="130"/>
    </row>
    <row r="741" spans="1:6" x14ac:dyDescent="0.3">
      <c r="A741" s="129"/>
      <c r="B741" s="16"/>
      <c r="C741" s="132"/>
      <c r="E741" s="129"/>
      <c r="F741" s="130"/>
    </row>
    <row r="742" spans="1:6" x14ac:dyDescent="0.3">
      <c r="A742" s="129"/>
      <c r="B742" s="16"/>
      <c r="C742" s="132"/>
      <c r="E742" s="129"/>
      <c r="F742" s="130"/>
    </row>
    <row r="743" spans="1:6" x14ac:dyDescent="0.3">
      <c r="A743" s="129"/>
      <c r="B743" s="16"/>
      <c r="C743" s="132"/>
      <c r="E743" s="129"/>
      <c r="F743" s="130"/>
    </row>
    <row r="744" spans="1:6" x14ac:dyDescent="0.3">
      <c r="A744" s="129"/>
      <c r="B744" s="16"/>
      <c r="C744" s="132"/>
      <c r="E744" s="129"/>
      <c r="F744" s="130"/>
    </row>
    <row r="745" spans="1:6" x14ac:dyDescent="0.3">
      <c r="A745" s="129"/>
      <c r="B745" s="16"/>
      <c r="C745" s="132"/>
      <c r="E745" s="129"/>
      <c r="F745" s="130"/>
    </row>
    <row r="746" spans="1:6" x14ac:dyDescent="0.3">
      <c r="A746" s="129"/>
      <c r="B746" s="16"/>
      <c r="C746" s="132"/>
      <c r="E746" s="129"/>
      <c r="F746" s="130"/>
    </row>
    <row r="747" spans="1:6" x14ac:dyDescent="0.3">
      <c r="A747" s="129"/>
      <c r="B747" s="16"/>
      <c r="C747" s="132"/>
      <c r="E747" s="129"/>
      <c r="F747" s="130"/>
    </row>
    <row r="748" spans="1:6" x14ac:dyDescent="0.3">
      <c r="A748" s="129"/>
      <c r="B748" s="16"/>
      <c r="C748" s="132"/>
      <c r="E748" s="129"/>
      <c r="F748" s="130"/>
    </row>
    <row r="749" spans="1:6" x14ac:dyDescent="0.3">
      <c r="A749" s="129"/>
      <c r="B749" s="16"/>
      <c r="C749" s="132"/>
      <c r="E749" s="129"/>
      <c r="F749" s="130"/>
    </row>
    <row r="750" spans="1:6" x14ac:dyDescent="0.3">
      <c r="A750" s="129"/>
      <c r="B750" s="16"/>
      <c r="C750" s="132"/>
      <c r="E750" s="129"/>
      <c r="F750" s="130"/>
    </row>
    <row r="751" spans="1:6" x14ac:dyDescent="0.3">
      <c r="A751" s="129"/>
      <c r="B751" s="16"/>
      <c r="C751" s="132"/>
      <c r="E751" s="129"/>
      <c r="F751" s="130"/>
    </row>
    <row r="752" spans="1:6" x14ac:dyDescent="0.3">
      <c r="A752" s="129"/>
      <c r="B752" s="16"/>
      <c r="C752" s="132"/>
      <c r="E752" s="129"/>
      <c r="F752" s="130"/>
    </row>
    <row r="753" spans="1:6" x14ac:dyDescent="0.3">
      <c r="A753" s="129"/>
      <c r="B753" s="16"/>
      <c r="C753" s="132"/>
      <c r="E753" s="129"/>
      <c r="F753" s="130"/>
    </row>
    <row r="754" spans="1:6" x14ac:dyDescent="0.3">
      <c r="A754" s="129"/>
      <c r="B754" s="16"/>
      <c r="C754" s="132"/>
      <c r="E754" s="129"/>
      <c r="F754" s="130"/>
    </row>
    <row r="755" spans="1:6" x14ac:dyDescent="0.3">
      <c r="A755" s="129"/>
      <c r="B755" s="16"/>
      <c r="C755" s="132"/>
      <c r="E755" s="129"/>
      <c r="F755" s="130"/>
    </row>
    <row r="756" spans="1:6" x14ac:dyDescent="0.3">
      <c r="A756" s="129"/>
      <c r="B756" s="16"/>
      <c r="C756" s="132"/>
      <c r="E756" s="129"/>
      <c r="F756" s="130"/>
    </row>
    <row r="757" spans="1:6" x14ac:dyDescent="0.3">
      <c r="A757" s="129"/>
      <c r="B757" s="16"/>
      <c r="C757" s="132"/>
      <c r="E757" s="129"/>
      <c r="F757" s="130"/>
    </row>
    <row r="758" spans="1:6" x14ac:dyDescent="0.3">
      <c r="A758" s="129"/>
      <c r="B758" s="16"/>
      <c r="C758" s="132"/>
      <c r="E758" s="129"/>
      <c r="F758" s="130"/>
    </row>
    <row r="759" spans="1:6" x14ac:dyDescent="0.3">
      <c r="A759" s="129"/>
      <c r="B759" s="16"/>
      <c r="C759" s="132"/>
      <c r="E759" s="129"/>
      <c r="F759" s="130"/>
    </row>
    <row r="760" spans="1:6" x14ac:dyDescent="0.3">
      <c r="A760" s="129"/>
      <c r="B760" s="16"/>
      <c r="C760" s="132"/>
      <c r="E760" s="129"/>
      <c r="F760" s="130"/>
    </row>
    <row r="761" spans="1:6" x14ac:dyDescent="0.3">
      <c r="A761" s="129"/>
      <c r="B761" s="16"/>
      <c r="C761" s="132"/>
      <c r="E761" s="129"/>
      <c r="F761" s="130"/>
    </row>
    <row r="762" spans="1:6" x14ac:dyDescent="0.3">
      <c r="A762" s="129"/>
      <c r="B762" s="16"/>
      <c r="C762" s="132"/>
      <c r="E762" s="129"/>
      <c r="F762" s="130"/>
    </row>
    <row r="763" spans="1:6" x14ac:dyDescent="0.3">
      <c r="A763" s="129"/>
      <c r="B763" s="16"/>
      <c r="C763" s="132"/>
      <c r="E763" s="129"/>
      <c r="F763" s="130"/>
    </row>
    <row r="764" spans="1:6" x14ac:dyDescent="0.3">
      <c r="A764" s="129"/>
      <c r="B764" s="16"/>
      <c r="C764" s="132"/>
      <c r="E764" s="129"/>
      <c r="F764" s="130"/>
    </row>
    <row r="765" spans="1:6" x14ac:dyDescent="0.3">
      <c r="A765" s="129"/>
      <c r="B765" s="16"/>
      <c r="C765" s="132"/>
      <c r="E765" s="129"/>
      <c r="F765" s="130"/>
    </row>
    <row r="766" spans="1:6" x14ac:dyDescent="0.3">
      <c r="A766" s="129"/>
      <c r="B766" s="16"/>
      <c r="C766" s="132"/>
      <c r="E766" s="129"/>
      <c r="F766" s="130"/>
    </row>
    <row r="767" spans="1:6" x14ac:dyDescent="0.3">
      <c r="A767" s="129"/>
      <c r="B767" s="16"/>
      <c r="C767" s="132"/>
      <c r="E767" s="129"/>
      <c r="F767" s="130"/>
    </row>
    <row r="768" spans="1:6" x14ac:dyDescent="0.3">
      <c r="A768" s="129"/>
      <c r="B768" s="16"/>
      <c r="C768" s="132"/>
      <c r="E768" s="129"/>
      <c r="F768" s="130"/>
    </row>
    <row r="769" spans="1:6" x14ac:dyDescent="0.3">
      <c r="A769" s="129"/>
      <c r="B769" s="16"/>
      <c r="C769" s="132"/>
      <c r="E769" s="129"/>
      <c r="F769" s="130"/>
    </row>
    <row r="770" spans="1:6" x14ac:dyDescent="0.3">
      <c r="A770" s="129"/>
      <c r="B770" s="16"/>
      <c r="C770" s="132"/>
      <c r="E770" s="129"/>
      <c r="F770" s="130"/>
    </row>
    <row r="771" spans="1:6" x14ac:dyDescent="0.3">
      <c r="A771" s="129"/>
      <c r="B771" s="16"/>
      <c r="C771" s="132"/>
      <c r="E771" s="129"/>
      <c r="F771" s="130"/>
    </row>
    <row r="772" spans="1:6" x14ac:dyDescent="0.3">
      <c r="A772" s="129"/>
      <c r="B772" s="16"/>
      <c r="C772" s="132"/>
      <c r="E772" s="129"/>
      <c r="F772" s="130"/>
    </row>
    <row r="773" spans="1:6" x14ac:dyDescent="0.3">
      <c r="A773" s="129"/>
      <c r="B773" s="16"/>
      <c r="C773" s="132"/>
      <c r="E773" s="129"/>
      <c r="F773" s="130"/>
    </row>
    <row r="774" spans="1:6" x14ac:dyDescent="0.3">
      <c r="A774" s="129"/>
      <c r="B774" s="16"/>
      <c r="C774" s="132"/>
      <c r="E774" s="129"/>
      <c r="F774" s="130"/>
    </row>
    <row r="775" spans="1:6" x14ac:dyDescent="0.3">
      <c r="A775" s="129"/>
      <c r="B775" s="16"/>
      <c r="C775" s="132"/>
      <c r="E775" s="129"/>
      <c r="F775" s="130"/>
    </row>
    <row r="776" spans="1:6" x14ac:dyDescent="0.3">
      <c r="A776" s="129"/>
      <c r="B776" s="16"/>
      <c r="C776" s="132"/>
      <c r="E776" s="129"/>
      <c r="F776" s="130"/>
    </row>
    <row r="777" spans="1:6" x14ac:dyDescent="0.3">
      <c r="A777" s="129"/>
      <c r="B777" s="16"/>
      <c r="C777" s="132"/>
      <c r="E777" s="129"/>
      <c r="F777" s="130"/>
    </row>
    <row r="778" spans="1:6" x14ac:dyDescent="0.3">
      <c r="A778" s="129"/>
      <c r="B778" s="16"/>
      <c r="C778" s="132"/>
      <c r="E778" s="129"/>
      <c r="F778" s="130"/>
    </row>
    <row r="779" spans="1:6" x14ac:dyDescent="0.3">
      <c r="A779" s="129"/>
      <c r="B779" s="16"/>
      <c r="C779" s="132"/>
      <c r="E779" s="129"/>
      <c r="F779" s="130"/>
    </row>
    <row r="780" spans="1:6" x14ac:dyDescent="0.3">
      <c r="A780" s="129"/>
      <c r="B780" s="16"/>
      <c r="C780" s="132"/>
      <c r="E780" s="129"/>
      <c r="F780" s="130"/>
    </row>
    <row r="781" spans="1:6" x14ac:dyDescent="0.3">
      <c r="A781" s="129"/>
      <c r="B781" s="16"/>
      <c r="C781" s="132"/>
      <c r="E781" s="129"/>
      <c r="F781" s="130"/>
    </row>
    <row r="782" spans="1:6" x14ac:dyDescent="0.3">
      <c r="A782" s="129"/>
      <c r="B782" s="16"/>
      <c r="C782" s="132"/>
      <c r="E782" s="129"/>
      <c r="F782" s="130"/>
    </row>
    <row r="783" spans="1:6" x14ac:dyDescent="0.3">
      <c r="A783" s="129"/>
      <c r="B783" s="16"/>
      <c r="C783" s="132"/>
      <c r="E783" s="129"/>
      <c r="F783" s="130"/>
    </row>
    <row r="784" spans="1:6" x14ac:dyDescent="0.3">
      <c r="A784" s="129"/>
      <c r="B784" s="16"/>
      <c r="C784" s="132"/>
      <c r="E784" s="129"/>
      <c r="F784" s="130"/>
    </row>
    <row r="785" spans="1:6" x14ac:dyDescent="0.3">
      <c r="A785" s="129"/>
      <c r="B785" s="16"/>
      <c r="C785" s="132"/>
      <c r="E785" s="129"/>
      <c r="F785" s="130"/>
    </row>
    <row r="786" spans="1:6" x14ac:dyDescent="0.3">
      <c r="A786" s="129"/>
      <c r="B786" s="16"/>
      <c r="C786" s="132"/>
      <c r="E786" s="129"/>
      <c r="F786" s="130"/>
    </row>
    <row r="787" spans="1:6" x14ac:dyDescent="0.3">
      <c r="A787" s="129"/>
      <c r="B787" s="16"/>
      <c r="C787" s="132"/>
      <c r="E787" s="129"/>
      <c r="F787" s="130"/>
    </row>
    <row r="788" spans="1:6" x14ac:dyDescent="0.3">
      <c r="A788" s="129"/>
      <c r="B788" s="16"/>
      <c r="C788" s="132"/>
      <c r="E788" s="129"/>
      <c r="F788" s="130"/>
    </row>
    <row r="789" spans="1:6" x14ac:dyDescent="0.3">
      <c r="A789" s="129"/>
      <c r="B789" s="16"/>
      <c r="C789" s="132"/>
      <c r="E789" s="129"/>
      <c r="F789" s="130"/>
    </row>
    <row r="790" spans="1:6" x14ac:dyDescent="0.3">
      <c r="A790" s="129"/>
      <c r="B790" s="16"/>
      <c r="C790" s="132"/>
      <c r="E790" s="129"/>
      <c r="F790" s="130"/>
    </row>
    <row r="791" spans="1:6" x14ac:dyDescent="0.3">
      <c r="A791" s="129"/>
      <c r="B791" s="16"/>
      <c r="C791" s="132"/>
      <c r="E791" s="129"/>
      <c r="F791" s="130"/>
    </row>
    <row r="792" spans="1:6" x14ac:dyDescent="0.3">
      <c r="A792" s="129"/>
      <c r="B792" s="16"/>
      <c r="C792" s="132"/>
      <c r="E792" s="129"/>
      <c r="F792" s="130"/>
    </row>
    <row r="793" spans="1:6" x14ac:dyDescent="0.3">
      <c r="A793" s="129"/>
      <c r="B793" s="16"/>
      <c r="C793" s="132"/>
      <c r="E793" s="129"/>
      <c r="F793" s="130"/>
    </row>
    <row r="794" spans="1:6" x14ac:dyDescent="0.3">
      <c r="A794" s="129"/>
      <c r="B794" s="16"/>
      <c r="C794" s="132"/>
      <c r="E794" s="129"/>
      <c r="F794" s="130"/>
    </row>
    <row r="795" spans="1:6" x14ac:dyDescent="0.3">
      <c r="A795" s="129"/>
      <c r="B795" s="16"/>
      <c r="C795" s="132"/>
      <c r="E795" s="129"/>
      <c r="F795" s="130"/>
    </row>
    <row r="796" spans="1:6" x14ac:dyDescent="0.3">
      <c r="A796" s="129"/>
      <c r="B796" s="16"/>
      <c r="C796" s="132"/>
      <c r="E796" s="129"/>
      <c r="F796" s="130"/>
    </row>
    <row r="797" spans="1:6" x14ac:dyDescent="0.3">
      <c r="A797" s="129"/>
      <c r="B797" s="16"/>
      <c r="C797" s="132"/>
      <c r="E797" s="129"/>
      <c r="F797" s="130"/>
    </row>
    <row r="798" spans="1:6" x14ac:dyDescent="0.3">
      <c r="A798" s="129"/>
      <c r="B798" s="16"/>
      <c r="C798" s="132"/>
      <c r="E798" s="129"/>
      <c r="F798" s="130"/>
    </row>
    <row r="799" spans="1:6" x14ac:dyDescent="0.3">
      <c r="A799" s="129"/>
      <c r="B799" s="16"/>
      <c r="C799" s="132"/>
      <c r="E799" s="129"/>
      <c r="F799" s="130"/>
    </row>
    <row r="800" spans="1:6" x14ac:dyDescent="0.3">
      <c r="A800" s="129"/>
      <c r="B800" s="16"/>
      <c r="C800" s="132"/>
      <c r="E800" s="129"/>
      <c r="F800" s="130"/>
    </row>
    <row r="801" spans="1:6" x14ac:dyDescent="0.3">
      <c r="A801" s="129"/>
      <c r="B801" s="16"/>
      <c r="C801" s="132"/>
      <c r="E801" s="129"/>
      <c r="F801" s="130"/>
    </row>
    <row r="802" spans="1:6" x14ac:dyDescent="0.3">
      <c r="A802" s="129"/>
      <c r="B802" s="16"/>
      <c r="C802" s="132"/>
      <c r="E802" s="129"/>
      <c r="F802" s="130"/>
    </row>
    <row r="803" spans="1:6" x14ac:dyDescent="0.3">
      <c r="A803" s="129"/>
      <c r="B803" s="16"/>
      <c r="C803" s="132"/>
      <c r="E803" s="129"/>
      <c r="F803" s="130"/>
    </row>
    <row r="804" spans="1:6" x14ac:dyDescent="0.3">
      <c r="A804" s="129"/>
      <c r="B804" s="16"/>
      <c r="C804" s="132"/>
      <c r="E804" s="129"/>
      <c r="F804" s="130"/>
    </row>
    <row r="805" spans="1:6" x14ac:dyDescent="0.3">
      <c r="A805" s="129"/>
      <c r="B805" s="16"/>
      <c r="C805" s="132"/>
      <c r="E805" s="129"/>
      <c r="F805" s="130"/>
    </row>
    <row r="806" spans="1:6" x14ac:dyDescent="0.3">
      <c r="A806" s="129"/>
      <c r="B806" s="16"/>
      <c r="C806" s="132"/>
      <c r="E806" s="129"/>
      <c r="F806" s="130"/>
    </row>
    <row r="807" spans="1:6" x14ac:dyDescent="0.3">
      <c r="A807" s="129"/>
      <c r="B807" s="16"/>
      <c r="C807" s="132"/>
      <c r="E807" s="129"/>
      <c r="F807" s="130"/>
    </row>
    <row r="808" spans="1:6" x14ac:dyDescent="0.3">
      <c r="A808" s="129"/>
      <c r="B808" s="16"/>
      <c r="C808" s="132"/>
      <c r="E808" s="129"/>
      <c r="F808" s="130"/>
    </row>
    <row r="809" spans="1:6" x14ac:dyDescent="0.3">
      <c r="A809" s="129"/>
      <c r="B809" s="16"/>
      <c r="C809" s="132"/>
      <c r="E809" s="129"/>
      <c r="F809" s="130"/>
    </row>
    <row r="810" spans="1:6" x14ac:dyDescent="0.3">
      <c r="A810" s="129"/>
      <c r="B810" s="16"/>
      <c r="C810" s="132"/>
      <c r="E810" s="129"/>
      <c r="F810" s="130"/>
    </row>
    <row r="811" spans="1:6" x14ac:dyDescent="0.3">
      <c r="A811" s="129"/>
      <c r="B811" s="16"/>
      <c r="C811" s="132"/>
      <c r="E811" s="129"/>
      <c r="F811" s="130"/>
    </row>
    <row r="812" spans="1:6" x14ac:dyDescent="0.3">
      <c r="A812" s="129"/>
      <c r="B812" s="16"/>
      <c r="C812" s="132"/>
      <c r="E812" s="129"/>
      <c r="F812" s="130"/>
    </row>
    <row r="813" spans="1:6" x14ac:dyDescent="0.3">
      <c r="A813" s="129"/>
      <c r="B813" s="16"/>
      <c r="C813" s="132"/>
      <c r="E813" s="129"/>
      <c r="F813" s="130"/>
    </row>
    <row r="814" spans="1:6" x14ac:dyDescent="0.3">
      <c r="A814" s="129"/>
      <c r="B814" s="16"/>
      <c r="C814" s="132"/>
      <c r="E814" s="129"/>
      <c r="F814" s="130"/>
    </row>
    <row r="815" spans="1:6" x14ac:dyDescent="0.3">
      <c r="A815" s="129"/>
      <c r="B815" s="16"/>
      <c r="C815" s="132"/>
      <c r="E815" s="129"/>
      <c r="F815" s="130"/>
    </row>
    <row r="816" spans="1:6" x14ac:dyDescent="0.3">
      <c r="A816" s="129"/>
      <c r="B816" s="16"/>
      <c r="C816" s="132"/>
      <c r="E816" s="129"/>
      <c r="F816" s="130"/>
    </row>
    <row r="817" spans="1:6" x14ac:dyDescent="0.3">
      <c r="A817" s="129"/>
      <c r="B817" s="16"/>
      <c r="C817" s="132"/>
      <c r="E817" s="129"/>
      <c r="F817" s="130"/>
    </row>
    <row r="818" spans="1:6" x14ac:dyDescent="0.3">
      <c r="A818" s="129"/>
      <c r="B818" s="16"/>
      <c r="C818" s="132"/>
      <c r="E818" s="129"/>
      <c r="F818" s="130"/>
    </row>
    <row r="819" spans="1:6" x14ac:dyDescent="0.3">
      <c r="A819" s="129"/>
      <c r="B819" s="16"/>
      <c r="C819" s="132"/>
      <c r="E819" s="129"/>
      <c r="F819" s="130"/>
    </row>
    <row r="820" spans="1:6" x14ac:dyDescent="0.3">
      <c r="A820" s="129"/>
      <c r="B820" s="16"/>
      <c r="C820" s="132"/>
      <c r="E820" s="129"/>
      <c r="F820" s="130"/>
    </row>
    <row r="821" spans="1:6" x14ac:dyDescent="0.3">
      <c r="A821" s="129"/>
      <c r="B821" s="16"/>
      <c r="C821" s="132"/>
      <c r="E821" s="129"/>
      <c r="F821" s="130"/>
    </row>
    <row r="822" spans="1:6" x14ac:dyDescent="0.3">
      <c r="A822" s="129"/>
      <c r="B822" s="16"/>
      <c r="C822" s="132"/>
      <c r="E822" s="129"/>
      <c r="F822" s="130"/>
    </row>
    <row r="823" spans="1:6" x14ac:dyDescent="0.3">
      <c r="A823" s="129"/>
      <c r="B823" s="16"/>
      <c r="C823" s="132"/>
      <c r="E823" s="129"/>
      <c r="F823" s="130"/>
    </row>
    <row r="824" spans="1:6" x14ac:dyDescent="0.3">
      <c r="A824" s="129"/>
      <c r="B824" s="16"/>
      <c r="C824" s="132"/>
      <c r="E824" s="129"/>
      <c r="F824" s="130"/>
    </row>
    <row r="825" spans="1:6" x14ac:dyDescent="0.3">
      <c r="A825" s="129"/>
      <c r="B825" s="16"/>
      <c r="C825" s="132"/>
      <c r="E825" s="129"/>
      <c r="F825" s="130"/>
    </row>
    <row r="826" spans="1:6" x14ac:dyDescent="0.3">
      <c r="A826" s="129"/>
      <c r="B826" s="16"/>
      <c r="C826" s="132"/>
      <c r="E826" s="129"/>
      <c r="F826" s="130"/>
    </row>
    <row r="827" spans="1:6" x14ac:dyDescent="0.3">
      <c r="A827" s="129"/>
      <c r="B827" s="16"/>
      <c r="C827" s="132"/>
      <c r="E827" s="129"/>
      <c r="F827" s="130"/>
    </row>
    <row r="828" spans="1:6" x14ac:dyDescent="0.3">
      <c r="A828" s="29"/>
      <c r="B828" s="47"/>
      <c r="C828" s="131"/>
      <c r="E828" s="129"/>
      <c r="F828" s="130"/>
    </row>
    <row r="829" spans="1:6" x14ac:dyDescent="0.3">
      <c r="E829" s="129"/>
      <c r="F829" s="130"/>
    </row>
    <row r="830" spans="1:6" x14ac:dyDescent="0.3">
      <c r="E830" s="129"/>
      <c r="F830" s="130"/>
    </row>
    <row r="831" spans="1:6" x14ac:dyDescent="0.3">
      <c r="E831" s="129"/>
      <c r="F831" s="130"/>
    </row>
    <row r="832" spans="1:6" x14ac:dyDescent="0.3">
      <c r="E832" s="129"/>
      <c r="F832" s="130"/>
    </row>
    <row r="833" spans="5:6" x14ac:dyDescent="0.3">
      <c r="E833" s="129"/>
      <c r="F833" s="130"/>
    </row>
  </sheetData>
  <autoFilter ref="A3:J507" xr:uid="{00000000-0001-0000-0000-000000000000}"/>
  <mergeCells count="4">
    <mergeCell ref="G507:H507"/>
    <mergeCell ref="A1:J1"/>
    <mergeCell ref="A2:H2"/>
    <mergeCell ref="A507:F507"/>
  </mergeCells>
  <phoneticPr fontId="9" type="noConversion"/>
  <pageMargins left="0.7" right="0.7" top="0.75" bottom="0.75" header="0.3" footer="0.3"/>
  <pageSetup paperSize="9" orientation="portrait" r:id="rId1"/>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1</vt:i4>
      </vt:variant>
    </vt:vector>
  </HeadingPairs>
  <TitlesOfParts>
    <vt:vector size="1" baseType="lpstr">
      <vt:lpstr>WYPOSAŻENIE OGÓLNE</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Monika Flaczyńska</dc:creator>
  <cp:lastModifiedBy>Dorota Kwiecińska</cp:lastModifiedBy>
  <dcterms:created xsi:type="dcterms:W3CDTF">2019-04-16T13:56:32Z</dcterms:created>
  <dcterms:modified xsi:type="dcterms:W3CDTF">2023-04-06T07:03:15Z</dcterms:modified>
</cp:coreProperties>
</file>